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085" yWindow="1020" windowWidth="15375" windowHeight="10530"/>
  </bookViews>
  <sheets>
    <sheet name="【様式第1号】申請書" sheetId="2" r:id="rId1"/>
    <sheet name="【編集不可】リスト" sheetId="1" state="hidden" r:id="rId2"/>
    <sheet name="記入例【様式第1号】申請書" sheetId="3" r:id="rId3"/>
    <sheet name="【様式第2号】交付決定通知書" sheetId="4" state="hidden" r:id="rId4"/>
    <sheet name="【様式第3号】交付申請却下通知書" sheetId="5" state="hidden" r:id="rId5"/>
    <sheet name="【様式第4号】請求書" sheetId="6" r:id="rId6"/>
  </sheets>
  <externalReferences>
    <externalReference r:id="rId7"/>
  </externalReferences>
  <definedNames>
    <definedName name="_xlnm.Print_Area" localSheetId="0">'【様式第1号】申請書'!$A$1:$I$37</definedName>
    <definedName name="_xlnm.Print_Area" localSheetId="2">'記入例【様式第1号】申請書'!$A$1:$I$37</definedName>
    <definedName name="_xlnm.Print_Area" localSheetId="3">#REF!</definedName>
    <definedName name="_xlnm.Print_Area" localSheetId="4">#REF!</definedName>
    <definedName name="_xlnm.Print_Area" localSheetId="5">'【様式第4号】請求書'!$A$1:$I$24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山本　謙作</author>
  </authors>
  <commentList>
    <comment ref="G3" authorId="0">
      <text>
        <r>
          <rPr>
            <sz val="11"/>
            <color rgb="FF000000"/>
            <rFont val="游ゴシック"/>
          </rPr>
          <t>①申請年月日を数字のみで入力してください</t>
        </r>
      </text>
    </comment>
    <comment ref="E7" authorId="0">
      <text>
        <r>
          <rPr>
            <sz val="11"/>
            <color rgb="FF000000"/>
            <rFont val="游ゴシック"/>
          </rPr>
          <t xml:space="preserve">③法人名を入力してください
</t>
        </r>
      </text>
    </comment>
    <comment ref="E8" authorId="0">
      <text>
        <r>
          <rPr>
            <sz val="11"/>
            <color rgb="FF000000"/>
            <rFont val="游ゴシック"/>
          </rPr>
          <t>④代表者名（役職）を入力してください。押印は不要です。</t>
        </r>
      </text>
    </comment>
    <comment ref="D17" authorId="0">
      <text>
        <r>
          <rPr>
            <sz val="11"/>
            <color rgb="FF000000"/>
            <rFont val="游ゴシック"/>
          </rPr>
          <t>自動計算</t>
        </r>
      </text>
    </comment>
    <comment ref="D21" authorId="0">
      <text>
        <r>
          <rPr>
            <sz val="11"/>
            <color rgb="FF000000"/>
            <rFont val="游ゴシック"/>
          </rPr>
          <t>⑤リストから医療施設種別を選択してください</t>
        </r>
      </text>
    </comment>
    <comment ref="H21" authorId="0">
      <text>
        <r>
          <rPr>
            <sz val="11"/>
            <color rgb="FF000000"/>
            <rFont val="游ゴシック"/>
          </rPr>
          <t>自動入力</t>
        </r>
      </text>
    </comment>
    <comment ref="D35" authorId="0">
      <text>
        <r>
          <rPr>
            <sz val="11"/>
            <color rgb="FF000000"/>
            <rFont val="游ゴシック"/>
          </rPr>
          <t>⑥本件に関し、確認等の問い合わせ先を記入ください</t>
        </r>
      </text>
    </comment>
    <comment ref="F6" authorId="0">
      <text>
        <r>
          <rPr>
            <sz val="11"/>
            <color rgb="FF000000"/>
            <rFont val="游ゴシック"/>
          </rPr>
          <t xml:space="preserve">②住所を入力してください
</t>
        </r>
      </text>
    </comment>
  </commentList>
</comments>
</file>

<file path=xl/comments2.xml><?xml version="1.0" encoding="utf-8"?>
<comments xmlns="http://schemas.openxmlformats.org/spreadsheetml/2006/main">
  <authors>
    <author>山本　謙作</author>
  </authors>
  <commentList>
    <comment ref="D21" authorId="0">
      <text>
        <r>
          <rPr>
            <sz val="11"/>
            <color rgb="FF000000"/>
            <rFont val="游ゴシック"/>
          </rPr>
          <t>リストから医療施設種別を選択してください</t>
        </r>
      </text>
    </comment>
    <comment ref="H21" authorId="0">
      <text>
        <r>
          <rPr>
            <sz val="11"/>
            <color rgb="FF000000"/>
            <rFont val="游ゴシック"/>
          </rPr>
          <t>自動入力</t>
        </r>
      </text>
    </comment>
  </commentList>
</comments>
</file>

<file path=xl/comments3.xml><?xml version="1.0" encoding="utf-8"?>
<comments xmlns="http://schemas.openxmlformats.org/spreadsheetml/2006/main">
  <authors>
    <author>山本　謙作</author>
  </authors>
  <commentList>
    <comment ref="G6" authorId="0">
      <text>
        <r>
          <rPr>
            <sz val="11"/>
            <color rgb="FF000000"/>
            <rFont val="游ゴシック"/>
          </rPr>
          <t xml:space="preserve">②申請書の住所が反映されます。
</t>
        </r>
      </text>
    </comment>
    <comment ref="F7" authorId="0">
      <text>
        <r>
          <rPr>
            <sz val="11"/>
            <color rgb="FF000000"/>
            <rFont val="游ゴシック"/>
          </rPr>
          <t xml:space="preserve">③申請書の法人名が反映されます。
</t>
        </r>
      </text>
    </comment>
    <comment ref="F8" authorId="0">
      <text>
        <r>
          <rPr>
            <sz val="11"/>
            <color rgb="FF000000"/>
            <rFont val="游ゴシック"/>
          </rPr>
          <t>④代表者名（役職）を入力のうえ、出力したものに押印をお願いします</t>
        </r>
      </text>
    </comment>
    <comment ref="D17" authorId="0">
      <text>
        <r>
          <rPr>
            <sz val="11"/>
            <color rgb="FF000000"/>
            <rFont val="游ゴシック"/>
          </rPr>
          <t>自動計算</t>
        </r>
      </text>
    </comment>
    <comment ref="B20" authorId="0">
      <text>
        <r>
          <rPr>
            <sz val="11"/>
            <color rgb="FF000000"/>
            <rFont val="游ゴシック"/>
          </rPr>
          <t>⑧金融機関名入力</t>
        </r>
      </text>
    </comment>
    <comment ref="D20" authorId="0">
      <text>
        <r>
          <rPr>
            <sz val="11"/>
            <color rgb="FF000000"/>
            <rFont val="游ゴシック"/>
          </rPr>
          <t>リストから選択</t>
        </r>
      </text>
    </comment>
    <comment ref="B21" authorId="0">
      <text>
        <r>
          <rPr>
            <sz val="11"/>
            <color rgb="FF000000"/>
            <rFont val="游ゴシック"/>
          </rPr>
          <t>⑨支店名等を入力</t>
        </r>
      </text>
    </comment>
    <comment ref="F21" authorId="0">
      <text>
        <r>
          <rPr>
            <sz val="11"/>
            <color rgb="FF000000"/>
            <rFont val="游ゴシック"/>
          </rPr>
          <t>⑩リストから選択</t>
        </r>
      </text>
    </comment>
    <comment ref="F3" authorId="0">
      <text>
        <r>
          <rPr>
            <sz val="11"/>
            <color rgb="FF000000"/>
            <rFont val="游ゴシック"/>
          </rPr>
          <t xml:space="preserve">請求書の日付は抜きでお願いします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<sst xmlns="http://schemas.openxmlformats.org/spreadsheetml/2006/main" xmlns:r="http://schemas.openxmlformats.org/officeDocument/2006/relationships" count="104" uniqueCount="104">
  <si>
    <t>(1)</t>
  </si>
  <si>
    <t>口座名義</t>
    <rPh sb="0" eb="2">
      <t>こうざ</t>
    </rPh>
    <rPh sb="2" eb="4">
      <t>めいぎ</t>
    </rPh>
    <phoneticPr fontId="2" type="Hiragana"/>
  </si>
  <si>
    <t>ﾌﾘｶﾞﾅ</t>
  </si>
  <si>
    <t>施設種別等</t>
  </si>
  <si>
    <t>小林市長　様</t>
    <rPh sb="0" eb="2">
      <t>こばやし</t>
    </rPh>
    <rPh sb="5" eb="6">
      <t>さま</t>
    </rPh>
    <phoneticPr fontId="2" type="Hiragana"/>
  </si>
  <si>
    <t>認知症対応型共同生活介護（２ユニット）</t>
  </si>
  <si>
    <t>本店・支店名</t>
    <rPh sb="0" eb="2">
      <t>ほんてん</t>
    </rPh>
    <rPh sb="3" eb="6">
      <t>してんめい</t>
    </rPh>
    <phoneticPr fontId="2" type="Hiragana"/>
  </si>
  <si>
    <r>
      <t>　小林市</t>
    </r>
    <r>
      <rPr>
        <sz val="12"/>
        <color theme="1"/>
        <rFont val="ＭＳ ゴシック"/>
      </rPr>
      <t>医療福祉施設物価高騰対策支援金の交付を受けたいので、小林市医療福祉施設物価高騰対策支援金交付要綱第４条の規定に基づき、次のとおり申請します。</t>
    </r>
    <rPh sb="4" eb="6">
      <t>いりょう</t>
    </rPh>
    <rPh sb="6" eb="8">
      <t>ふくし</t>
    </rPh>
    <rPh sb="20" eb="22">
      <t>こうふ</t>
    </rPh>
    <rPh sb="23" eb="24">
      <t>う</t>
    </rPh>
    <rPh sb="33" eb="35">
      <t>いりょう</t>
    </rPh>
    <rPh sb="35" eb="37">
      <t>ふくし</t>
    </rPh>
    <rPh sb="63" eb="64">
      <t>つぎ</t>
    </rPh>
    <phoneticPr fontId="2" type="Hiragana"/>
  </si>
  <si>
    <t>口座番号</t>
    <rPh sb="0" eb="2">
      <t>こうざ</t>
    </rPh>
    <rPh sb="2" eb="4">
      <t>ばんごう</t>
    </rPh>
    <phoneticPr fontId="2" type="Hiragana"/>
  </si>
  <si>
    <t>サービス付き高齢者住宅</t>
    <rPh sb="4" eb="5">
      <t>つ</t>
    </rPh>
    <rPh sb="6" eb="9">
      <t>こうれいしゃ</t>
    </rPh>
    <rPh sb="9" eb="11">
      <t>じゅうたく</t>
    </rPh>
    <phoneticPr fontId="2" type="Hiragana"/>
  </si>
  <si>
    <t>記</t>
  </si>
  <si>
    <t>円</t>
  </si>
  <si>
    <t>事業所名</t>
  </si>
  <si>
    <t>特定施設入居者生活介護（定員40人以上）</t>
    <rPh sb="12" eb="14">
      <t>ていいん</t>
    </rPh>
    <rPh sb="16" eb="19">
      <t>にんいじょう</t>
    </rPh>
    <phoneticPr fontId="2" type="Hiragana"/>
  </si>
  <si>
    <t>要綱に違反したときは、交付決定の取消し又は既に交付した支援金の全部</t>
    <rPh sb="16" eb="18">
      <t>とりけ</t>
    </rPh>
    <phoneticPr fontId="2" type="Hiragana"/>
  </si>
  <si>
    <t>担当者</t>
  </si>
  <si>
    <t>代表者名</t>
  </si>
  <si>
    <t>金</t>
  </si>
  <si>
    <t>メールアドレス</t>
  </si>
  <si>
    <t>地域密着型通所介護</t>
  </si>
  <si>
    <t>若しくは一部の返還を命ずることがあります。</t>
  </si>
  <si>
    <t>電話番号</t>
  </si>
  <si>
    <t>３　交付条件</t>
  </si>
  <si>
    <t>部署名・氏名</t>
  </si>
  <si>
    <t>kobayashi-kenkou@●●.●●.jp</t>
  </si>
  <si>
    <t>法人名</t>
  </si>
  <si>
    <t>金融機関名</t>
  </si>
  <si>
    <t>特定施設入居者生活介護（定員39人以下）</t>
    <rPh sb="12" eb="14">
      <t>ていいん</t>
    </rPh>
    <rPh sb="16" eb="19">
      <t>にんいか</t>
    </rPh>
    <phoneticPr fontId="2" type="Hiragana"/>
  </si>
  <si>
    <t>　　却下の理由</t>
    <rPh sb="2" eb="4">
      <t>きゃっか</t>
    </rPh>
    <rPh sb="5" eb="7">
      <t>りゆう</t>
    </rPh>
    <phoneticPr fontId="2" type="Hiragana"/>
  </si>
  <si>
    <t>小林市</t>
    <rPh sb="0" eb="3">
      <t>こばやしし</t>
    </rPh>
    <phoneticPr fontId="2" type="Hiragana"/>
  </si>
  <si>
    <t>居宅系サービス</t>
  </si>
  <si>
    <t>介護老人保健施設（定員40人以上）</t>
    <rPh sb="9" eb="11">
      <t>ていいん</t>
    </rPh>
    <rPh sb="13" eb="14">
      <t>ひと</t>
    </rPh>
    <rPh sb="14" eb="16">
      <t>いじょう</t>
    </rPh>
    <phoneticPr fontId="2" type="Hiragana"/>
  </si>
  <si>
    <t>預金種別</t>
    <rPh sb="0" eb="2">
      <t>よきん</t>
    </rPh>
    <rPh sb="2" eb="4">
      <t>しゅべつ</t>
    </rPh>
    <phoneticPr fontId="2" type="Hiragana"/>
  </si>
  <si>
    <t>訪問リハビリテーション</t>
  </si>
  <si>
    <t>㊞</t>
  </si>
  <si>
    <t>支援金の額（円）</t>
  </si>
  <si>
    <t>訪問介護</t>
  </si>
  <si>
    <t>居宅介護支援</t>
  </si>
  <si>
    <t>介護老人福祉施設（定員39人以下）</t>
    <rPh sb="9" eb="11">
      <t>ていいん</t>
    </rPh>
    <rPh sb="13" eb="16">
      <t>にんいか</t>
    </rPh>
    <phoneticPr fontId="2" type="Hiragana"/>
  </si>
  <si>
    <t>訪問入浴介護</t>
  </si>
  <si>
    <t>　小林市長　　</t>
    <rPh sb="1" eb="3">
      <t>こばやし</t>
    </rPh>
    <phoneticPr fontId="2" type="Hiragana"/>
  </si>
  <si>
    <t>訪問看護</t>
  </si>
  <si>
    <t>通所リハビリテーション</t>
  </si>
  <si>
    <t>その他</t>
  </si>
  <si>
    <t>認知症対応型通所介護</t>
  </si>
  <si>
    <t>通所介護（定員39人以下）</t>
    <rPh sb="5" eb="7">
      <t>ていいん</t>
    </rPh>
    <rPh sb="9" eb="12">
      <t>にんいか</t>
    </rPh>
    <phoneticPr fontId="2" type="Hiragana"/>
  </si>
  <si>
    <t>介護老人福祉施設（定員40人以上）</t>
    <rPh sb="9" eb="11">
      <t>ていいん</t>
    </rPh>
    <rPh sb="13" eb="14">
      <t>ひと</t>
    </rPh>
    <rPh sb="14" eb="16">
      <t>いじょう</t>
    </rPh>
    <phoneticPr fontId="2" type="Hiragana"/>
  </si>
  <si>
    <t>小規模多機能型居宅介護</t>
  </si>
  <si>
    <t>有料老人ホーム又は養護老人ホーム（定員40人以上）</t>
    <rPh sb="17" eb="19">
      <t>ていいん</t>
    </rPh>
    <rPh sb="21" eb="22">
      <t>ひと</t>
    </rPh>
    <rPh sb="22" eb="24">
      <t>いじょう</t>
    </rPh>
    <phoneticPr fontId="2" type="Hiragana"/>
  </si>
  <si>
    <t>施設系サービス</t>
  </si>
  <si>
    <t>地域密着型介護福祉施設入所者生活介護</t>
  </si>
  <si>
    <t>様式第３号（第５条関係）</t>
  </si>
  <si>
    <t>様式第１号（第４条関係）</t>
  </si>
  <si>
    <t>(2)</t>
  </si>
  <si>
    <t>様</t>
    <rPh sb="0" eb="1">
      <t>さま</t>
    </rPh>
    <phoneticPr fontId="2" type="Hiragana"/>
  </si>
  <si>
    <t>様式第２号（第５条関係）</t>
  </si>
  <si>
    <t>１　交付決定額</t>
  </si>
  <si>
    <t>２　交付確定額</t>
    <rPh sb="2" eb="4">
      <t>こうふ</t>
    </rPh>
    <rPh sb="4" eb="6">
      <t>かくてい</t>
    </rPh>
    <rPh sb="6" eb="7">
      <t>がく</t>
    </rPh>
    <phoneticPr fontId="2" type="Hiragana"/>
  </si>
  <si>
    <t>介護老人保健施設（定員39人以下）</t>
    <rPh sb="9" eb="11">
      <t>ていいん</t>
    </rPh>
    <rPh sb="13" eb="16">
      <t>にんいか</t>
    </rPh>
    <phoneticPr fontId="2" type="Hiragana"/>
  </si>
  <si>
    <t>認知症対応型共同生活介護（１ユニット）</t>
  </si>
  <si>
    <t>年</t>
    <rPh sb="0" eb="1">
      <t>ねん</t>
    </rPh>
    <phoneticPr fontId="2" type="Hiragana"/>
  </si>
  <si>
    <t>月</t>
    <rPh sb="0" eb="1">
      <t>つき</t>
    </rPh>
    <phoneticPr fontId="2" type="Hiragana"/>
  </si>
  <si>
    <t>日</t>
    <rPh sb="0" eb="1">
      <t>ひ</t>
    </rPh>
    <phoneticPr fontId="2" type="Hiragana"/>
  </si>
  <si>
    <t>通所介護（定員40人以上）</t>
    <rPh sb="5" eb="7">
      <t>ていいん</t>
    </rPh>
    <rPh sb="9" eb="12">
      <t>にんいじょう</t>
    </rPh>
    <phoneticPr fontId="2" type="Hiragana"/>
  </si>
  <si>
    <t>請求者</t>
    <rPh sb="0" eb="3">
      <t>せいきゅうしゃ</t>
    </rPh>
    <phoneticPr fontId="2" type="Hiragana"/>
  </si>
  <si>
    <t>１．請求額</t>
  </si>
  <si>
    <t>様式第４号（第６条関係）</t>
  </si>
  <si>
    <t>施設種別等（定員）</t>
    <rPh sb="0" eb="2">
      <t>しせつ</t>
    </rPh>
    <rPh sb="2" eb="4">
      <t>しゅべつ</t>
    </rPh>
    <rPh sb="4" eb="5">
      <t>とう</t>
    </rPh>
    <rPh sb="6" eb="8">
      <t>ていいん</t>
    </rPh>
    <phoneticPr fontId="2" type="Hiragana"/>
  </si>
  <si>
    <t>円</t>
    <rPh sb="0" eb="1">
      <t>えん</t>
    </rPh>
    <phoneticPr fontId="2" type="Hiragana"/>
  </si>
  <si>
    <t>合　　計</t>
    <rPh sb="0" eb="1">
      <t>ごう</t>
    </rPh>
    <rPh sb="3" eb="4">
      <t>けい</t>
    </rPh>
    <phoneticPr fontId="2" type="Hiragana"/>
  </si>
  <si>
    <r>
      <t>小林市</t>
    </r>
    <r>
      <rPr>
        <sz val="12"/>
        <color theme="1"/>
        <rFont val="ＭＳ ゴシック"/>
      </rPr>
      <t>医療福祉施設物価高騰対策支援金交付申請書</t>
    </r>
    <rPh sb="0" eb="3">
      <t>こばやしし</t>
    </rPh>
    <rPh sb="3" eb="5">
      <t>いりょう</t>
    </rPh>
    <rPh sb="5" eb="7">
      <t>ふくし</t>
    </rPh>
    <rPh sb="17" eb="18">
      <t>きん</t>
    </rPh>
    <phoneticPr fontId="2" type="Hiragana"/>
  </si>
  <si>
    <t>細野●●●番地</t>
    <rPh sb="0" eb="2">
      <t>ほその</t>
    </rPh>
    <rPh sb="5" eb="7">
      <t>ばんち</t>
    </rPh>
    <phoneticPr fontId="2" type="Hiragana"/>
  </si>
  <si>
    <r>
      <t>小林市</t>
    </r>
    <r>
      <rPr>
        <sz val="12"/>
        <color theme="1"/>
        <rFont val="ＭＳ ゴシック"/>
      </rPr>
      <t>医療福祉施設物価高騰対策支援金交付申請却下通知書</t>
    </r>
    <rPh sb="3" eb="5">
      <t>いりょう</t>
    </rPh>
    <rPh sb="5" eb="7">
      <t>ふくし</t>
    </rPh>
    <rPh sb="20" eb="22">
      <t>しんせい</t>
    </rPh>
    <rPh sb="22" eb="24">
      <t>きゃっか</t>
    </rPh>
    <phoneticPr fontId="2" type="Hiragana"/>
  </si>
  <si>
    <t>認知症対応型共同生活介護（３ユニット）</t>
  </si>
  <si>
    <t>短期入所生活介護</t>
    <rPh sb="0" eb="2">
      <t>たんき</t>
    </rPh>
    <rPh sb="2" eb="4">
      <t>にゅうしょ</t>
    </rPh>
    <rPh sb="4" eb="6">
      <t>せいかつ</t>
    </rPh>
    <rPh sb="6" eb="8">
      <t>かいご</t>
    </rPh>
    <phoneticPr fontId="2" type="Hiragana"/>
  </si>
  <si>
    <t>総合事業</t>
  </si>
  <si>
    <t>介護医療院（定員39人以下）</t>
    <rPh sb="2" eb="5">
      <t>いりょ</t>
    </rPh>
    <rPh sb="6" eb="8">
      <t>ていいん</t>
    </rPh>
    <rPh sb="10" eb="11">
      <t>にん</t>
    </rPh>
    <rPh sb="11" eb="13">
      <t>いか</t>
    </rPh>
    <phoneticPr fontId="2" type="Hiragana"/>
  </si>
  <si>
    <t>事務　小林　次郎</t>
    <rPh sb="0" eb="2">
      <t>じむ</t>
    </rPh>
    <rPh sb="3" eb="5">
      <t>こばやし</t>
    </rPh>
    <rPh sb="6" eb="8">
      <t>じろう</t>
    </rPh>
    <phoneticPr fontId="2" type="Hiragana"/>
  </si>
  <si>
    <t>0984-23-0000</t>
  </si>
  <si>
    <t>小林市医療福祉施設物価高騰対策支援金請求書</t>
    <rPh sb="0" eb="3">
      <t>こばやしし</t>
    </rPh>
    <rPh sb="3" eb="5">
      <t>いりょう</t>
    </rPh>
    <rPh sb="5" eb="7">
      <t>ふくし</t>
    </rPh>
    <rPh sb="17" eb="18">
      <t>きん</t>
    </rPh>
    <rPh sb="18" eb="20">
      <t>せいきゅう</t>
    </rPh>
    <phoneticPr fontId="2" type="Hiragana"/>
  </si>
  <si>
    <t>　小林市医療福祉施設物価高騰対策支援金について、下記のとおり請求します。</t>
    <rPh sb="4" eb="6">
      <t>いりょう</t>
    </rPh>
    <rPh sb="6" eb="8">
      <t>ふくし</t>
    </rPh>
    <rPh sb="24" eb="26">
      <t>かき</t>
    </rPh>
    <rPh sb="30" eb="32">
      <t>せいきゅう</t>
    </rPh>
    <phoneticPr fontId="2" type="Hiragana"/>
  </si>
  <si>
    <r>
      <t>小林市</t>
    </r>
    <r>
      <rPr>
        <sz val="12"/>
        <color theme="1"/>
        <rFont val="ＭＳ ゴシック"/>
      </rPr>
      <t>医療福祉施設物価高騰対策支援金交付決定及び確定通知書</t>
    </r>
    <rPh sb="3" eb="5">
      <t>いりょう</t>
    </rPh>
    <rPh sb="5" eb="7">
      <t>ふくし</t>
    </rPh>
    <phoneticPr fontId="2" type="Hiragana"/>
  </si>
  <si>
    <t>有料老人ホーム又は養護老人ホーム（定員15人以上39人以下）</t>
    <rPh sb="17" eb="19">
      <t>ていいん</t>
    </rPh>
    <rPh sb="21" eb="24">
      <t>にんいじょう</t>
    </rPh>
    <rPh sb="26" eb="29">
      <t>にんいか</t>
    </rPh>
    <phoneticPr fontId="2" type="Hiragana"/>
  </si>
  <si>
    <r>
      <t>小林市</t>
    </r>
    <r>
      <rPr>
        <sz val="12"/>
        <color theme="1"/>
        <rFont val="ＭＳ ゴシック"/>
      </rPr>
      <t>医療福祉施設物価高騰対策支援金交付要綱の規定に従うこと。</t>
    </r>
    <rPh sb="3" eb="5">
      <t>いりょう</t>
    </rPh>
    <rPh sb="5" eb="7">
      <t>ふくし</t>
    </rPh>
    <phoneticPr fontId="2" type="Hiragana"/>
  </si>
  <si>
    <t>１．申請額</t>
  </si>
  <si>
    <t>２．内訳</t>
  </si>
  <si>
    <t>３．本件担当者</t>
  </si>
  <si>
    <t>事業所（法人）の印鑑の場合は、隣に代表者の私印を押印してください。</t>
    <rPh sb="0" eb="3">
      <t>じぎょうしょ</t>
    </rPh>
    <rPh sb="4" eb="6">
      <t>ほうじん</t>
    </rPh>
    <rPh sb="8" eb="10">
      <t>いんかん</t>
    </rPh>
    <rPh sb="11" eb="13">
      <t>ばあい</t>
    </rPh>
    <rPh sb="15" eb="16">
      <t>となり</t>
    </rPh>
    <rPh sb="17" eb="20">
      <t>だいひょうしゃ</t>
    </rPh>
    <rPh sb="21" eb="23">
      <t>しいん</t>
    </rPh>
    <rPh sb="24" eb="26">
      <t>おういん</t>
    </rPh>
    <phoneticPr fontId="2" type="Hiragana"/>
  </si>
  <si>
    <t>所在地</t>
    <rPh sb="0" eb="3">
      <t>しょざいち</t>
    </rPh>
    <phoneticPr fontId="2" type="Hiragana"/>
  </si>
  <si>
    <r>
      <t>　令和　年　　月　　日付けで申請のあった小林市</t>
    </r>
    <r>
      <rPr>
        <sz val="12"/>
        <color theme="1"/>
        <rFont val="ＭＳ ゴシック"/>
      </rPr>
      <t>医療福祉施設物価高騰対策支援金については、小林市医療福祉施設物価高騰対策支援金交付要綱第５条の規定に基づき、下記のとおり交付することに決定し、その額を確定したので通知します。</t>
    </r>
    <rPh sb="23" eb="25">
      <t>いりょう</t>
    </rPh>
    <rPh sb="25" eb="27">
      <t>ふくし</t>
    </rPh>
    <rPh sb="47" eb="49">
      <t>いりょう</t>
    </rPh>
    <rPh sb="49" eb="51">
      <t>ふくし</t>
    </rPh>
    <rPh sb="83" eb="85">
      <t>こうふ</t>
    </rPh>
    <rPh sb="96" eb="97">
      <t>がく</t>
    </rPh>
    <rPh sb="98" eb="100">
      <t>かくてい</t>
    </rPh>
    <phoneticPr fontId="2" type="Hiragana"/>
  </si>
  <si>
    <t>２．振込先</t>
  </si>
  <si>
    <r>
      <t>　令和　年　　月　　日付けで申請のあった小林市</t>
    </r>
    <r>
      <rPr>
        <sz val="12"/>
        <color theme="1"/>
        <rFont val="ＭＳ ゴシック"/>
      </rPr>
      <t>医療福祉施設物価高騰対策支援金については、下記の理由により申請を却下することに決定したので、小林市医療福祉施設物価高騰対策支援金交付要綱第５条第２項の規定に基づき通知します。</t>
    </r>
    <rPh sb="25" eb="27">
      <t>ふくし</t>
    </rPh>
    <rPh sb="47" eb="49">
      <t>りゆう</t>
    </rPh>
    <rPh sb="72" eb="74">
      <t>いりょう</t>
    </rPh>
    <rPh sb="74" eb="76">
      <t>ふくし</t>
    </rPh>
    <rPh sb="94" eb="95">
      <t>だい</t>
    </rPh>
    <rPh sb="96" eb="97">
      <t>こう</t>
    </rPh>
    <rPh sb="104" eb="106">
      <t>つうち</t>
    </rPh>
    <phoneticPr fontId="2" type="Hiragana"/>
  </si>
  <si>
    <t>令和</t>
    <rPh sb="0" eb="2">
      <t>れいわ</t>
    </rPh>
    <phoneticPr fontId="2" type="Hiragana"/>
  </si>
  <si>
    <t>令和　　年　　月　　日</t>
    <rPh sb="0" eb="2">
      <t>れいわ</t>
    </rPh>
    <rPh sb="4" eb="5">
      <t>ねん</t>
    </rPh>
    <rPh sb="7" eb="8">
      <t>がつ</t>
    </rPh>
    <rPh sb="10" eb="11">
      <t>にち</t>
    </rPh>
    <phoneticPr fontId="2" type="Hiragana"/>
  </si>
  <si>
    <t>申請者と口座名義が異なる場合、委任状が必要となります。</t>
    <rPh sb="0" eb="3">
      <t>しんせいしゃ</t>
    </rPh>
    <rPh sb="4" eb="6">
      <t>こうざ</t>
    </rPh>
    <rPh sb="6" eb="8">
      <t>めいぎ</t>
    </rPh>
    <rPh sb="9" eb="10">
      <t>こと</t>
    </rPh>
    <rPh sb="12" eb="14">
      <t>ばあい</t>
    </rPh>
    <rPh sb="15" eb="18">
      <t>いにんじょう</t>
    </rPh>
    <rPh sb="19" eb="21">
      <t>ひつよう</t>
    </rPh>
    <phoneticPr fontId="2" type="Hiragana"/>
  </si>
  <si>
    <t>印鑑は代表者の印鑑を押印してください。</t>
    <rPh sb="0" eb="2">
      <t>いんかん</t>
    </rPh>
    <rPh sb="3" eb="6">
      <t>だいひょうしゃ</t>
    </rPh>
    <rPh sb="7" eb="9">
      <t>いんかん</t>
    </rPh>
    <rPh sb="10" eb="12">
      <t>おういん</t>
    </rPh>
    <phoneticPr fontId="2" type="Hiragana"/>
  </si>
  <si>
    <t>請求書の日付は抜きで提出してください。</t>
    <rPh sb="0" eb="3">
      <t>せいきゅうしょ</t>
    </rPh>
    <rPh sb="4" eb="6">
      <t>ひづけ</t>
    </rPh>
    <rPh sb="7" eb="8">
      <t>ぬ</t>
    </rPh>
    <rPh sb="10" eb="12">
      <t>ていしゅつ</t>
    </rPh>
    <phoneticPr fontId="2" type="Hiragana"/>
  </si>
  <si>
    <t>代表者の役職名を記入してください。</t>
    <rPh sb="0" eb="3">
      <t>だいひょうしゃ</t>
    </rPh>
    <rPh sb="4" eb="6">
      <t>やくしょく</t>
    </rPh>
    <rPh sb="6" eb="7">
      <t>めい</t>
    </rPh>
    <rPh sb="8" eb="10">
      <t>きにゅう</t>
    </rPh>
    <phoneticPr fontId="2" type="Hiragana"/>
  </si>
  <si>
    <t>介護医療院（定員40人以上）</t>
    <rPh sb="2" eb="5">
      <t>いりょ</t>
    </rPh>
    <rPh sb="6" eb="8">
      <t>ていいん</t>
    </rPh>
    <rPh sb="10" eb="13">
      <t>にんいじょう</t>
    </rPh>
    <phoneticPr fontId="2" type="Hiragana"/>
  </si>
  <si>
    <t>有料老人ホーム又は養護老人ホーム（定員14人以下）</t>
    <rPh sb="7" eb="8">
      <t>また</t>
    </rPh>
    <rPh sb="9" eb="11">
      <t>ようご</t>
    </rPh>
    <rPh sb="11" eb="13">
      <t>ろうじん</t>
    </rPh>
    <rPh sb="17" eb="19">
      <t>ていいん</t>
    </rPh>
    <rPh sb="21" eb="24">
      <t>にんいか</t>
    </rPh>
    <phoneticPr fontId="2" type="Hiragana"/>
  </si>
  <si>
    <t>院長　小林　太郎</t>
    <rPh sb="0" eb="2">
      <t>いんちょう</t>
    </rPh>
    <rPh sb="3" eb="5">
      <t>こばやし</t>
    </rPh>
    <rPh sb="6" eb="8">
      <t>たろう</t>
    </rPh>
    <phoneticPr fontId="2" type="Hiragana"/>
  </si>
  <si>
    <t>こばやし医院</t>
    <rPh sb="4" eb="6">
      <t>いいん</t>
    </rPh>
    <phoneticPr fontId="2" type="Hiragana"/>
  </si>
  <si>
    <t>無床診療所</t>
  </si>
  <si>
    <t>申請者</t>
    <rPh sb="0" eb="3">
      <t>しんせいしゃ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</si>
</sst>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ggge&quot;年&quot;m&quot;月&quot;d&quot;日&quot;;@"/>
    <numFmt numFmtId="177" formatCode="#&quot;年&quot;"/>
    <numFmt numFmtId="178" formatCode="#&quot;月&quot;"/>
    <numFmt numFmtId="179" formatCode="#&quot;日&quot;"/>
  </numFmts>
  <fonts count="29">
    <font>
      <sz val="11"/>
      <color rgb="FF000000"/>
      <name val="游ゴシック"/>
      <family val="3"/>
    </font>
    <font>
      <sz val="11"/>
      <color rgb="FF000000"/>
      <name val="游ゴシック"/>
      <family val="3"/>
    </font>
    <font>
      <sz val="6"/>
      <color auto="1"/>
      <name val="游ゴシック"/>
      <family val="3"/>
    </font>
    <font>
      <sz val="10"/>
      <color rgb="FF000000"/>
      <name val="ＭＳ 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2"/>
      <color rgb="FF000000"/>
      <name val="ＭＳ ゴシック"/>
      <family val="3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0.5"/>
      <color rgb="FF000000"/>
      <name val="ＭＳ 明朝"/>
      <family val="1"/>
    </font>
    <font>
      <sz val="12"/>
      <color auto="1"/>
      <name val="ＭＳ Ｐ明朝"/>
      <family val="1"/>
    </font>
    <font>
      <b/>
      <sz val="12"/>
      <color rgb="FFFF0000"/>
      <name val="游ゴシック"/>
      <family val="3"/>
    </font>
    <font>
      <b/>
      <sz val="10"/>
      <color rgb="FFFF0000"/>
      <name val="BIZ UDPゴシック"/>
      <family val="3"/>
    </font>
    <font>
      <sz val="8"/>
      <color rgb="FF000000"/>
      <name val="ＭＳ ゴシック"/>
      <family val="3"/>
    </font>
    <font>
      <b/>
      <sz val="12"/>
      <color rgb="FFFF0000"/>
      <name val="BIZ UDPゴシック"/>
      <family val="3"/>
    </font>
    <font>
      <sz val="8"/>
      <color rgb="FFFF0000"/>
      <name val="ＭＳ Ｐ明朝"/>
      <family val="1"/>
    </font>
    <font>
      <sz val="12"/>
      <color rgb="FF000000"/>
      <name val="ＭＳ 明朝"/>
      <family val="1"/>
    </font>
    <font>
      <sz val="12"/>
      <color theme="1"/>
      <name val="ＭＳ 明朝"/>
      <family val="1"/>
    </font>
    <font>
      <sz val="11"/>
      <color theme="1"/>
      <name val="游ゴシック"/>
      <family val="3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0.5"/>
      <color theme="1"/>
      <name val="ＭＳ 明朝"/>
      <family val="1"/>
    </font>
    <font>
      <sz val="12"/>
      <color theme="1"/>
      <name val="ＭＳ Ｐ明朝"/>
      <family val="1"/>
    </font>
    <font>
      <u/>
      <sz val="11"/>
      <color indexed="12"/>
      <name val="游ゴシック"/>
      <family val="3"/>
    </font>
    <font>
      <b/>
      <sz val="10"/>
      <color theme="1"/>
      <name val="BIZ UDPゴシック"/>
      <family val="3"/>
    </font>
    <font>
      <sz val="8"/>
      <color theme="1"/>
      <name val="ＭＳ ゴシック"/>
      <family val="3"/>
    </font>
    <font>
      <b/>
      <sz val="12"/>
      <color theme="1"/>
      <name val="BIZ UDPゴシック"/>
      <family val="3"/>
    </font>
    <font>
      <sz val="8"/>
      <color theme="1"/>
      <name val="ＭＳ Ｐ明朝"/>
      <family val="1"/>
    </font>
    <font>
      <sz val="12"/>
      <color rgb="FF000000"/>
      <name val="游ゴシック"/>
      <family val="3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Border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38" fontId="6" fillId="0" borderId="0" xfId="0" applyNumberFormat="1" applyFont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38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27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horizontal="left" vertical="center" wrapText="1" shrinkToFit="1"/>
    </xf>
    <xf numFmtId="0" fontId="3" fillId="0" borderId="29" xfId="0" applyFont="1" applyBorder="1" applyAlignment="1">
      <alignment horizontal="left" vertical="center" wrapText="1" shrinkToFit="1"/>
    </xf>
    <xf numFmtId="0" fontId="3" fillId="0" borderId="30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shrinkToFit="1"/>
    </xf>
    <xf numFmtId="0" fontId="3" fillId="0" borderId="31" xfId="0" applyFont="1" applyBorder="1" applyAlignment="1">
      <alignment horizontal="left" vertical="center" wrapText="1" shrinkToFit="1"/>
    </xf>
    <xf numFmtId="0" fontId="3" fillId="0" borderId="32" xfId="0" applyFont="1" applyBorder="1" applyAlignment="1">
      <alignment vertical="center" shrinkToFit="1"/>
    </xf>
    <xf numFmtId="49" fontId="3" fillId="0" borderId="33" xfId="0" applyNumberFormat="1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top"/>
    </xf>
    <xf numFmtId="0" fontId="6" fillId="0" borderId="0" xfId="0" applyFont="1" applyBorder="1" applyAlignment="1">
      <alignment vertical="center" shrinkToFit="1"/>
    </xf>
    <xf numFmtId="0" fontId="3" fillId="0" borderId="32" xfId="0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177" fontId="6" fillId="0" borderId="0" xfId="0" applyNumberFormat="1" applyFont="1" applyAlignment="1">
      <alignment horizontal="center" vertical="center"/>
    </xf>
    <xf numFmtId="0" fontId="8" fillId="0" borderId="35" xfId="0" applyFont="1" applyBorder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8" fillId="0" borderId="36" xfId="0" applyFont="1" applyBorder="1" applyAlignment="1">
      <alignment horizontal="center" vertical="center" shrinkToFit="1"/>
    </xf>
    <xf numFmtId="38" fontId="3" fillId="0" borderId="37" xfId="0" applyNumberFormat="1" applyFont="1" applyBorder="1" applyAlignment="1">
      <alignment vertical="center" wrapText="1"/>
    </xf>
    <xf numFmtId="38" fontId="3" fillId="0" borderId="38" xfId="0" applyNumberFormat="1" applyFont="1" applyBorder="1" applyAlignment="1">
      <alignment vertical="center" wrapText="1"/>
    </xf>
    <xf numFmtId="38" fontId="8" fillId="0" borderId="39" xfId="0" applyNumberFormat="1" applyFont="1" applyBorder="1" applyAlignment="1">
      <alignment vertical="center" wrapText="1"/>
    </xf>
    <xf numFmtId="179" fontId="6" fillId="0" borderId="0" xfId="0" applyNumberFormat="1" applyFont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38" fontId="3" fillId="0" borderId="41" xfId="0" applyNumberFormat="1" applyFont="1" applyBorder="1" applyAlignment="1">
      <alignment vertical="center" wrapText="1"/>
    </xf>
    <xf numFmtId="38" fontId="3" fillId="0" borderId="42" xfId="0" applyNumberFormat="1" applyFont="1" applyBorder="1" applyAlignment="1">
      <alignment vertical="center" wrapText="1"/>
    </xf>
    <xf numFmtId="38" fontId="8" fillId="0" borderId="43" xfId="0" applyNumberFormat="1" applyFont="1" applyBorder="1" applyAlignment="1">
      <alignment vertical="center" wrapText="1"/>
    </xf>
    <xf numFmtId="0" fontId="3" fillId="0" borderId="23" xfId="0" applyFont="1" applyBorder="1" applyAlignment="1">
      <alignment vertical="center" shrinkToFit="1"/>
    </xf>
    <xf numFmtId="49" fontId="3" fillId="0" borderId="24" xfId="0" applyNumberFormat="1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textRotation="255" wrapText="1"/>
    </xf>
    <xf numFmtId="0" fontId="16" fillId="0" borderId="46" xfId="0" applyFont="1" applyBorder="1" applyAlignment="1">
      <alignment horizontal="center" vertical="center" textRotation="255" wrapText="1"/>
    </xf>
    <xf numFmtId="0" fontId="16" fillId="0" borderId="47" xfId="0" applyFont="1" applyBorder="1" applyAlignment="1">
      <alignment horizontal="center" vertical="center" textRotation="255" wrapText="1"/>
    </xf>
    <xf numFmtId="0" fontId="16" fillId="0" borderId="48" xfId="0" applyFont="1" applyBorder="1" applyAlignment="1">
      <alignment horizontal="center" vertical="center" textRotation="255" wrapText="1"/>
    </xf>
    <xf numFmtId="0" fontId="16" fillId="0" borderId="49" xfId="0" applyFont="1" applyBorder="1" applyAlignment="1">
      <alignment horizontal="center" vertical="center" textRotation="255" wrapText="1"/>
    </xf>
    <xf numFmtId="0" fontId="16" fillId="0" borderId="50" xfId="0" applyFont="1" applyBorder="1" applyAlignment="1">
      <alignment horizontal="center" vertical="center" textRotation="255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textRotation="255" wrapText="1"/>
    </xf>
    <xf numFmtId="0" fontId="16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justify" vertical="center" wrapText="1"/>
    </xf>
    <xf numFmtId="0" fontId="16" fillId="0" borderId="52" xfId="0" applyFont="1" applyBorder="1" applyAlignment="1">
      <alignment vertical="center" wrapText="1"/>
    </xf>
    <xf numFmtId="0" fontId="16" fillId="0" borderId="52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center" vertical="center" wrapText="1"/>
    </xf>
    <xf numFmtId="3" fontId="17" fillId="0" borderId="52" xfId="0" applyNumberFormat="1" applyFont="1" applyBorder="1" applyAlignment="1">
      <alignment vertical="center" wrapText="1"/>
    </xf>
    <xf numFmtId="3" fontId="17" fillId="0" borderId="52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38" fontId="7" fillId="0" borderId="0" xfId="0" applyNumberFormat="1" applyFont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38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5" xfId="0" applyFont="1" applyBorder="1" applyAlignment="1">
      <alignment vertical="center"/>
    </xf>
    <xf numFmtId="49" fontId="8" fillId="0" borderId="16" xfId="0" applyNumberFormat="1" applyFont="1" applyBorder="1" applyAlignment="1">
      <alignment vertical="center"/>
    </xf>
    <xf numFmtId="0" fontId="23" fillId="0" borderId="17" xfId="2" applyBorder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2" xfId="0" applyFont="1" applyBorder="1" applyAlignment="1">
      <alignment vertical="center" shrinkToFit="1"/>
    </xf>
    <xf numFmtId="49" fontId="8" fillId="0" borderId="33" xfId="0" applyNumberFormat="1" applyFont="1" applyBorder="1" applyAlignment="1">
      <alignment vertical="center" shrinkToFit="1"/>
    </xf>
    <xf numFmtId="0" fontId="8" fillId="0" borderId="34" xfId="0" applyFont="1" applyBorder="1" applyAlignment="1">
      <alignment vertical="center" shrinkToFit="1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center" shrinkToFit="1"/>
    </xf>
    <xf numFmtId="0" fontId="8" fillId="0" borderId="32" xfId="0" applyFont="1" applyBorder="1" applyAlignment="1">
      <alignment vertical="center"/>
    </xf>
    <xf numFmtId="49" fontId="8" fillId="0" borderId="33" xfId="0" applyNumberFormat="1" applyFont="1" applyBorder="1" applyAlignment="1">
      <alignment vertical="center"/>
    </xf>
    <xf numFmtId="0" fontId="0" fillId="0" borderId="34" xfId="0" applyFont="1" applyBorder="1">
      <alignment vertical="center"/>
    </xf>
    <xf numFmtId="177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vertical="top"/>
    </xf>
    <xf numFmtId="179" fontId="7" fillId="0" borderId="0" xfId="0" applyNumberFormat="1" applyFont="1" applyAlignment="1">
      <alignment horizontal="center" vertical="center"/>
    </xf>
    <xf numFmtId="0" fontId="8" fillId="0" borderId="23" xfId="0" applyFont="1" applyBorder="1" applyAlignment="1">
      <alignment vertical="center" shrinkToFit="1"/>
    </xf>
    <xf numFmtId="49" fontId="8" fillId="0" borderId="24" xfId="0" applyNumberFormat="1" applyFont="1" applyBorder="1" applyAlignment="1">
      <alignment vertical="center" shrinkToFit="1"/>
    </xf>
    <xf numFmtId="0" fontId="8" fillId="0" borderId="25" xfId="0" applyFont="1" applyBorder="1" applyAlignment="1">
      <alignment vertical="center" shrinkToFi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8" fillId="0" borderId="0" xfId="0" applyFont="1">
      <alignment vertical="center"/>
    </xf>
    <xf numFmtId="0" fontId="6" fillId="0" borderId="0" xfId="0" applyFont="1" applyAlignment="1">
      <alignment horizontal="right" vertical="center" shrinkToFit="1"/>
    </xf>
    <xf numFmtId="38" fontId="6" fillId="0" borderId="0" xfId="1" applyFont="1" applyBorder="1" applyAlignment="1" applyProtection="1">
      <alignment horizontal="center" vertical="center" shrinkToFi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shrinkToFit="1"/>
    </xf>
    <xf numFmtId="176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shrinkToFit="1"/>
    </xf>
    <xf numFmtId="176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shrinkToFit="1"/>
    </xf>
    <xf numFmtId="0" fontId="6" fillId="0" borderId="56" xfId="0" applyFont="1" applyBorder="1" applyAlignment="1">
      <alignment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49" fontId="6" fillId="0" borderId="65" xfId="0" applyNumberFormat="1" applyFont="1" applyBorder="1" applyAlignment="1">
      <alignment horizontal="center" vertical="center"/>
    </xf>
    <xf numFmtId="49" fontId="6" fillId="0" borderId="66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 shrinkToFit="1"/>
    </xf>
    <xf numFmtId="0" fontId="6" fillId="0" borderId="11" xfId="0" applyFont="1" applyBorder="1">
      <alignment vertical="center"/>
    </xf>
    <xf numFmtId="0" fontId="6" fillId="0" borderId="65" xfId="0" applyFont="1" applyBorder="1" applyAlignment="1">
      <alignment horizontal="center" vertical="center"/>
    </xf>
    <xf numFmtId="49" fontId="6" fillId="0" borderId="68" xfId="0" applyNumberFormat="1" applyFont="1" applyBorder="1" applyAlignment="1">
      <alignment horizontal="center" vertical="center"/>
    </xf>
    <xf numFmtId="49" fontId="6" fillId="0" borderId="69" xfId="0" applyNumberFormat="1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 shrinkToFit="1"/>
    </xf>
    <xf numFmtId="0" fontId="6" fillId="0" borderId="63" xfId="0" applyFont="1" applyBorder="1">
      <alignment vertical="center"/>
    </xf>
    <xf numFmtId="0" fontId="6" fillId="0" borderId="68" xfId="0" applyFont="1" applyBorder="1" applyAlignment="1">
      <alignment horizontal="center" vertical="center"/>
    </xf>
    <xf numFmtId="0" fontId="6" fillId="0" borderId="71" xfId="0" applyFont="1" applyBorder="1" applyAlignment="1">
      <alignment horizontal="left" vertical="center"/>
    </xf>
    <xf numFmtId="0" fontId="6" fillId="0" borderId="72" xfId="0" applyFont="1" applyBorder="1">
      <alignment vertical="center"/>
    </xf>
    <xf numFmtId="0" fontId="6" fillId="0" borderId="73" xfId="0" applyFont="1" applyBorder="1" applyAlignment="1">
      <alignment horizontal="left" vertical="center"/>
    </xf>
    <xf numFmtId="49" fontId="6" fillId="0" borderId="74" xfId="0" applyNumberFormat="1" applyFont="1" applyBorder="1" applyAlignment="1">
      <alignment horizontal="center" vertical="center"/>
    </xf>
    <xf numFmtId="49" fontId="6" fillId="0" borderId="75" xfId="0" applyNumberFormat="1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 shrinkToFit="1"/>
    </xf>
  </cellXfs>
  <cellStyles count="3">
    <cellStyle name="Excel Built-in Comma [0]" xfId="1"/>
    <cellStyle name="標準" xfId="0" builtinId="0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externalLink" Target="externalLinks/externalLink1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26045;&#35373;&#31278;&#2102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施設種別"/>
      <sheetName val="Sheet2"/>
      <sheetName val="Sheet3"/>
    </sheetNames>
    <sheetDataSet>
      <sheetData sheetId="0">
        <row r="1">
          <cell r="A1" t="str">
            <v>施設種別</v>
          </cell>
          <cell r="B1" t="str">
            <v>支援金</v>
          </cell>
        </row>
        <row r="2">
          <cell r="A2" t="str">
            <v>100床以上の病院</v>
          </cell>
          <cell r="B2">
            <v>500000</v>
          </cell>
        </row>
        <row r="3">
          <cell r="A3" t="str">
            <v>99床以下の病院</v>
          </cell>
          <cell r="B3">
            <v>400000</v>
          </cell>
        </row>
        <row r="4">
          <cell r="A4" t="str">
            <v>有床診療所</v>
          </cell>
          <cell r="B4">
            <v>300000</v>
          </cell>
        </row>
        <row r="5">
          <cell r="A5" t="str">
            <v>無床診療所</v>
          </cell>
          <cell r="B5">
            <v>150000</v>
          </cell>
        </row>
        <row r="6">
          <cell r="A6" t="str">
            <v>歯科診療所</v>
          </cell>
          <cell r="B6">
            <v>150000</v>
          </cell>
        </row>
        <row r="7">
          <cell r="A7" t="str">
            <v>保険薬局</v>
          </cell>
          <cell r="B7">
            <v>100000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hyperlink" Target="mailto:kobayashi-kenkou@&#9679;&#9679;.&#9679;&#9679;.jp" TargetMode="External" /><Relationship Id="rId2" Type="http://schemas.openxmlformats.org/officeDocument/2006/relationships/printerSettings" Target="../printerSettings/printerSettings3.bin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K51"/>
  <sheetViews>
    <sheetView tabSelected="1" view="pageBreakPreview" zoomScaleSheetLayoutView="100" workbookViewId="0">
      <selection activeCell="I7" sqref="I7"/>
    </sheetView>
  </sheetViews>
  <sheetFormatPr defaultRowHeight="18.75"/>
  <cols>
    <col min="1" max="9" width="8.625" style="1" customWidth="1"/>
    <col min="10" max="1025" width="9" style="1" customWidth="1"/>
  </cols>
  <sheetData>
    <row r="1" spans="1:10" ht="18" customHeight="1">
      <c r="A1" s="4" t="s">
        <v>52</v>
      </c>
      <c r="E1" s="53"/>
      <c r="F1" s="60"/>
      <c r="G1" s="60"/>
      <c r="H1" s="60"/>
      <c r="I1" s="60"/>
    </row>
    <row r="2" spans="1:10" ht="15" customHeight="1">
      <c r="E2" s="53"/>
      <c r="F2" s="61"/>
      <c r="G2" s="61"/>
      <c r="H2" s="61"/>
      <c r="I2" s="61"/>
    </row>
    <row r="3" spans="1:10" ht="18" customHeight="1">
      <c r="E3" s="53"/>
      <c r="F3" s="62" t="s">
        <v>92</v>
      </c>
      <c r="G3" s="68" t="s">
        <v>60</v>
      </c>
      <c r="H3" s="70" t="s">
        <v>61</v>
      </c>
      <c r="I3" s="76" t="s">
        <v>62</v>
      </c>
    </row>
    <row r="4" spans="1:10" ht="15" customHeight="1"/>
    <row r="5" spans="1:10" ht="18" customHeight="1">
      <c r="A5" s="4" t="s">
        <v>4</v>
      </c>
      <c r="F5" s="63"/>
      <c r="G5" s="63"/>
      <c r="H5" s="63"/>
      <c r="I5" s="63"/>
    </row>
    <row r="6" spans="1:10" ht="18" customHeight="1">
      <c r="A6" s="4"/>
      <c r="B6" s="4"/>
      <c r="C6" s="4"/>
      <c r="D6" s="4" t="s">
        <v>88</v>
      </c>
      <c r="E6" s="54" t="s">
        <v>29</v>
      </c>
      <c r="F6" s="21"/>
      <c r="G6" s="4"/>
      <c r="H6" s="71"/>
      <c r="I6" s="71"/>
    </row>
    <row r="7" spans="1:10" ht="18" customHeight="1">
      <c r="A7" s="4"/>
      <c r="B7" s="4"/>
      <c r="C7" s="4" t="s">
        <v>103</v>
      </c>
      <c r="D7" s="4" t="s">
        <v>25</v>
      </c>
      <c r="E7" s="21"/>
      <c r="F7" s="64"/>
      <c r="G7" s="4"/>
      <c r="H7" s="64"/>
      <c r="I7" s="64"/>
    </row>
    <row r="8" spans="1:10" ht="18" customHeight="1">
      <c r="A8" s="4"/>
      <c r="B8" s="4"/>
      <c r="C8" s="4"/>
      <c r="D8" s="41" t="s">
        <v>16</v>
      </c>
      <c r="E8" s="21"/>
      <c r="F8" s="21"/>
      <c r="G8" s="4"/>
      <c r="H8" s="4"/>
      <c r="I8" s="21"/>
      <c r="J8" s="84" t="s">
        <v>97</v>
      </c>
    </row>
    <row r="9" spans="1:10" ht="18" customHeight="1">
      <c r="A9" s="4"/>
      <c r="B9" s="4"/>
      <c r="C9" s="4"/>
      <c r="D9" s="41"/>
      <c r="E9" s="21"/>
      <c r="F9" s="21"/>
      <c r="G9" s="4"/>
      <c r="H9" s="4"/>
      <c r="I9" s="21"/>
      <c r="J9" s="85"/>
    </row>
    <row r="10" spans="1:10" ht="15" customHeight="1">
      <c r="A10" s="4"/>
      <c r="B10" s="4"/>
      <c r="C10" s="4"/>
      <c r="D10" s="4"/>
      <c r="E10" s="4"/>
      <c r="F10" s="4"/>
      <c r="G10" s="4"/>
      <c r="H10" s="4"/>
      <c r="I10" s="4"/>
    </row>
    <row r="11" spans="1:10" ht="18" customHeight="1">
      <c r="A11" s="5" t="s">
        <v>70</v>
      </c>
      <c r="B11" s="5"/>
      <c r="C11" s="5"/>
      <c r="D11" s="5"/>
      <c r="E11" s="5"/>
      <c r="F11" s="5"/>
      <c r="G11" s="5"/>
      <c r="H11" s="5"/>
      <c r="I11" s="5"/>
    </row>
    <row r="12" spans="1:10" ht="15" customHeight="1">
      <c r="A12" s="4"/>
      <c r="B12" s="4"/>
      <c r="C12" s="4"/>
      <c r="D12" s="4"/>
      <c r="E12" s="4"/>
      <c r="F12" s="4"/>
      <c r="G12" s="4"/>
      <c r="H12" s="4"/>
      <c r="I12" s="4"/>
    </row>
    <row r="13" spans="1:10" ht="36" customHeight="1">
      <c r="A13" s="6" t="s">
        <v>7</v>
      </c>
      <c r="B13" s="6"/>
      <c r="C13" s="6"/>
      <c r="D13" s="6"/>
      <c r="E13" s="6"/>
      <c r="F13" s="6"/>
      <c r="G13" s="6"/>
      <c r="H13" s="6"/>
      <c r="I13" s="6"/>
    </row>
    <row r="14" spans="1:10" ht="15" customHeight="1">
      <c r="A14" s="7"/>
      <c r="B14" s="7"/>
      <c r="C14" s="7"/>
      <c r="D14" s="7"/>
      <c r="E14" s="7"/>
      <c r="F14" s="7"/>
      <c r="G14" s="7"/>
      <c r="H14" s="7"/>
      <c r="I14" s="4"/>
    </row>
    <row r="15" spans="1:10" ht="15" customHeight="1">
      <c r="A15" s="4"/>
      <c r="B15" s="21"/>
      <c r="C15" s="21"/>
      <c r="D15" s="21"/>
      <c r="E15" s="21"/>
      <c r="F15" s="21"/>
      <c r="G15" s="21"/>
      <c r="H15" s="43"/>
      <c r="I15" s="4"/>
    </row>
    <row r="16" spans="1:10" ht="15" customHeight="1">
      <c r="A16" s="4"/>
      <c r="B16" s="4"/>
      <c r="C16" s="4"/>
      <c r="D16" s="4"/>
      <c r="E16" s="4"/>
      <c r="F16" s="4"/>
      <c r="G16" s="4"/>
      <c r="H16" s="4"/>
      <c r="I16" s="4"/>
    </row>
    <row r="17" spans="1:11" ht="18" customHeight="1">
      <c r="A17" s="8" t="s">
        <v>84</v>
      </c>
      <c r="B17" s="4"/>
      <c r="C17" s="22" t="s">
        <v>17</v>
      </c>
      <c r="D17" s="42">
        <f>H30</f>
        <v>0</v>
      </c>
      <c r="E17" s="42"/>
      <c r="F17" s="42"/>
      <c r="G17" s="4" t="s">
        <v>68</v>
      </c>
      <c r="H17" s="4"/>
      <c r="I17" s="4"/>
    </row>
    <row r="18" spans="1:11" ht="15" customHeight="1">
      <c r="A18" s="4"/>
      <c r="B18" s="22"/>
      <c r="C18" s="32"/>
      <c r="D18" s="43"/>
      <c r="E18" s="43"/>
      <c r="F18" s="4"/>
      <c r="G18" s="4"/>
      <c r="H18" s="4"/>
      <c r="I18" s="4"/>
    </row>
    <row r="19" spans="1:11" ht="18" customHeight="1">
      <c r="A19" s="4" t="s">
        <v>85</v>
      </c>
      <c r="B19" s="4"/>
      <c r="C19" s="4"/>
      <c r="D19" s="4"/>
      <c r="E19" s="4"/>
      <c r="F19" s="4"/>
      <c r="G19" s="4"/>
      <c r="H19" s="4"/>
      <c r="I19" s="4"/>
    </row>
    <row r="20" spans="1:11" ht="18" customHeight="1">
      <c r="A20" s="9" t="s">
        <v>12</v>
      </c>
      <c r="B20" s="23"/>
      <c r="C20" s="33"/>
      <c r="D20" s="44" t="s">
        <v>67</v>
      </c>
      <c r="E20" s="44"/>
      <c r="F20" s="44"/>
      <c r="G20" s="44"/>
      <c r="H20" s="72" t="s">
        <v>35</v>
      </c>
      <c r="I20" s="77"/>
    </row>
    <row r="21" spans="1:11" ht="27" customHeight="1">
      <c r="A21" s="10"/>
      <c r="B21" s="24"/>
      <c r="C21" s="34"/>
      <c r="D21" s="45"/>
      <c r="E21" s="45"/>
      <c r="F21" s="45"/>
      <c r="G21" s="45"/>
      <c r="H21" s="73" t="str">
        <f>IFERROR(VLOOKUP(D21,[1]施設種別!$A$1:$B$7,2,0),"")</f>
        <v/>
      </c>
      <c r="I21" s="78"/>
    </row>
    <row r="22" spans="1:11" ht="27" customHeight="1">
      <c r="A22" s="11"/>
      <c r="B22" s="25"/>
      <c r="C22" s="35"/>
      <c r="D22" s="46"/>
      <c r="E22" s="46"/>
      <c r="F22" s="46"/>
      <c r="G22" s="46"/>
      <c r="H22" s="73" t="str">
        <f>IFERROR(VLOOKUP(D22,[1]施設種別!$A$1:$B$7,2,0),"")</f>
        <v/>
      </c>
      <c r="I22" s="78"/>
    </row>
    <row r="23" spans="1:11" ht="27" customHeight="1">
      <c r="A23" s="12"/>
      <c r="B23" s="26"/>
      <c r="C23" s="36"/>
      <c r="D23" s="47"/>
      <c r="E23" s="46"/>
      <c r="F23" s="46"/>
      <c r="G23" s="46"/>
      <c r="H23" s="73" t="str">
        <f>IFERROR(VLOOKUP(D23,[1]施設種別!$A$1:$B$7,2,0),"")</f>
        <v/>
      </c>
      <c r="I23" s="78"/>
    </row>
    <row r="24" spans="1:11" ht="27" customHeight="1">
      <c r="A24" s="12"/>
      <c r="B24" s="26"/>
      <c r="C24" s="36"/>
      <c r="D24" s="47"/>
      <c r="E24" s="46"/>
      <c r="F24" s="46"/>
      <c r="G24" s="46"/>
      <c r="H24" s="73" t="str">
        <f>IFERROR(VLOOKUP(D24,[1]施設種別!$A$1:$B$7,2,0),"")</f>
        <v/>
      </c>
      <c r="I24" s="78"/>
    </row>
    <row r="25" spans="1:11" ht="27" customHeight="1">
      <c r="A25" s="12"/>
      <c r="B25" s="26"/>
      <c r="C25" s="36"/>
      <c r="D25" s="47"/>
      <c r="E25" s="46"/>
      <c r="F25" s="46"/>
      <c r="G25" s="46"/>
      <c r="H25" s="73" t="str">
        <f>IFERROR(VLOOKUP(D25,[1]施設種別!$A$1:$B$7,2,0),"")</f>
        <v/>
      </c>
      <c r="I25" s="78"/>
    </row>
    <row r="26" spans="1:11" ht="27" customHeight="1">
      <c r="A26" s="12"/>
      <c r="B26" s="26"/>
      <c r="C26" s="36"/>
      <c r="D26" s="47"/>
      <c r="E26" s="46"/>
      <c r="F26" s="46"/>
      <c r="G26" s="46"/>
      <c r="H26" s="73" t="str">
        <f>IFERROR(VLOOKUP(D26,[1]施設種別!$A$1:$B$7,2,0),"")</f>
        <v/>
      </c>
      <c r="I26" s="78"/>
    </row>
    <row r="27" spans="1:11" ht="27" customHeight="1">
      <c r="A27" s="12"/>
      <c r="B27" s="26"/>
      <c r="C27" s="36"/>
      <c r="D27" s="47"/>
      <c r="E27" s="46"/>
      <c r="F27" s="46"/>
      <c r="G27" s="46"/>
      <c r="H27" s="73" t="str">
        <f>IFERROR(VLOOKUP(D27,[1]施設種別!$A$1:$B$7,2,0),"")</f>
        <v/>
      </c>
      <c r="I27" s="78"/>
    </row>
    <row r="28" spans="1:11" ht="27" customHeight="1">
      <c r="A28" s="12"/>
      <c r="B28" s="26"/>
      <c r="C28" s="36"/>
      <c r="D28" s="48"/>
      <c r="E28" s="55"/>
      <c r="F28" s="55"/>
      <c r="G28" s="55"/>
      <c r="H28" s="73" t="str">
        <f>IFERROR(VLOOKUP(D28,[1]施設種別!$A$1:$B$7,2,0),"")</f>
        <v/>
      </c>
      <c r="I28" s="78"/>
      <c r="K28" s="89"/>
    </row>
    <row r="29" spans="1:11" ht="27" customHeight="1">
      <c r="A29" s="13"/>
      <c r="B29" s="27"/>
      <c r="C29" s="37"/>
      <c r="D29" s="49"/>
      <c r="E29" s="56"/>
      <c r="F29" s="56"/>
      <c r="G29" s="56"/>
      <c r="H29" s="74" t="str">
        <f>IFERROR(VLOOKUP(D29,[1]施設種別!$A$1:$B$7,2,0),"")</f>
        <v/>
      </c>
      <c r="I29" s="79"/>
    </row>
    <row r="30" spans="1:11" ht="27" customHeight="1">
      <c r="A30" s="14" t="s">
        <v>69</v>
      </c>
      <c r="B30" s="28"/>
      <c r="C30" s="28"/>
      <c r="D30" s="28"/>
      <c r="E30" s="28"/>
      <c r="F30" s="28"/>
      <c r="G30" s="69"/>
      <c r="H30" s="75">
        <f>SUM(H21:I29)</f>
        <v>0</v>
      </c>
      <c r="I30" s="80"/>
    </row>
    <row r="31" spans="1:11" ht="9.9499999999999993" customHeight="1"/>
    <row r="32" spans="1:11" ht="9.9499999999999993" customHeight="1">
      <c r="A32" s="15"/>
    </row>
    <row r="33" spans="1:1025" ht="18" customHeight="1">
      <c r="A33" s="4" t="s">
        <v>86</v>
      </c>
      <c r="J33" s="86"/>
    </row>
    <row r="34" spans="1:1025" ht="9.9499999999999993" customHeight="1">
      <c r="J34" s="87"/>
    </row>
    <row r="35" spans="1:1025" ht="21" customHeight="1">
      <c r="A35" s="16" t="s">
        <v>15</v>
      </c>
      <c r="B35" s="29" t="s">
        <v>23</v>
      </c>
      <c r="C35" s="38"/>
      <c r="D35" s="50"/>
      <c r="E35" s="57"/>
      <c r="F35" s="65"/>
      <c r="G35" s="57"/>
      <c r="H35" s="57"/>
      <c r="I35" s="81"/>
      <c r="J35" s="88"/>
    </row>
    <row r="36" spans="1:1025" ht="21" customHeight="1">
      <c r="A36" s="17"/>
      <c r="B36" s="30" t="s">
        <v>21</v>
      </c>
      <c r="C36" s="39"/>
      <c r="D36" s="51"/>
      <c r="E36" s="58"/>
      <c r="F36" s="66"/>
      <c r="G36" s="58"/>
      <c r="H36" s="58"/>
      <c r="I36" s="82"/>
      <c r="J36" s="88"/>
    </row>
    <row r="37" spans="1:1025" ht="21" customHeight="1">
      <c r="A37" s="18"/>
      <c r="B37" s="31" t="s">
        <v>18</v>
      </c>
      <c r="C37" s="40"/>
      <c r="D37" s="52"/>
      <c r="E37" s="59"/>
      <c r="F37" s="67"/>
      <c r="G37" s="59"/>
      <c r="H37" s="59"/>
      <c r="I37" s="83"/>
      <c r="J37" s="88"/>
    </row>
    <row r="38" spans="1:1025" ht="21" customHeight="1"/>
    <row r="39" spans="1:1025" ht="15" customHeight="1"/>
    <row r="40" spans="1:1025" ht="15" customHeight="1">
      <c r="A40" s="19"/>
    </row>
    <row r="41" spans="1:1025" ht="15" customHeight="1">
      <c r="A41" s="19"/>
    </row>
    <row r="42" spans="1:1025" s="2" customFormat="1" ht="6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Z42" s="20"/>
    </row>
    <row r="43" spans="1:1025" s="3" customFormat="1" ht="15" customHeight="1"/>
    <row r="44" spans="1:1025" s="3" customFormat="1" ht="15" customHeight="1"/>
    <row r="45" spans="1:1025" s="3" customFormat="1" ht="15" customHeight="1"/>
    <row r="46" spans="1:1025" s="3" customFormat="1" ht="15" customHeight="1"/>
    <row r="47" spans="1:1025" s="3" customFormat="1" ht="15" customHeight="1"/>
    <row r="48" spans="1:1025" s="3" customFormat="1" ht="15" customHeight="1"/>
    <row r="49" spans="1:1025" s="3" customFormat="1" ht="15" customHeight="1"/>
    <row r="50" spans="1:1025" s="3" customFormat="1" ht="15" customHeight="1"/>
    <row r="51" spans="1:1025" s="3" customFormat="1" ht="15" customHeight="1"/>
    <row r="52" spans="1:1025" ht="15" customHeight="1"/>
    <row r="53" spans="1:1025" ht="15" customHeight="1"/>
    <row r="54" spans="1:1025" ht="15" customHeight="1"/>
    <row r="55" spans="1:1025" ht="15" customHeight="1"/>
    <row r="56" spans="1:1025" ht="15" customHeight="1"/>
    <row r="57" spans="1:1025" ht="15" customHeight="1"/>
    <row r="58" spans="1:1025" ht="15" customHeight="1"/>
    <row r="59" spans="1:1025" ht="15" customHeight="1"/>
    <row r="60" spans="1:1025" ht="15" customHeight="1"/>
    <row r="61" spans="1:1025" ht="15" customHeight="1"/>
    <row r="62" spans="1:1025" ht="15" customHeight="1"/>
    <row r="63" spans="1:1025" ht="15" customHeight="1"/>
    <row r="64" spans="1:10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</sheetData>
  <mergeCells count="39">
    <mergeCell ref="A11:I11"/>
    <mergeCell ref="A13:I13"/>
    <mergeCell ref="D17:F17"/>
    <mergeCell ref="A20:C20"/>
    <mergeCell ref="D20:G20"/>
    <mergeCell ref="H20:I20"/>
    <mergeCell ref="A21:C21"/>
    <mergeCell ref="D21:G21"/>
    <mergeCell ref="H21:I21"/>
    <mergeCell ref="A22:C22"/>
    <mergeCell ref="D22:G22"/>
    <mergeCell ref="H22:I22"/>
    <mergeCell ref="A23:C23"/>
    <mergeCell ref="D23:G23"/>
    <mergeCell ref="H23:I23"/>
    <mergeCell ref="A24:C24"/>
    <mergeCell ref="D24:G24"/>
    <mergeCell ref="H24:I24"/>
    <mergeCell ref="A25:C25"/>
    <mergeCell ref="D25:G25"/>
    <mergeCell ref="H25:I25"/>
    <mergeCell ref="A26:C26"/>
    <mergeCell ref="D26:G26"/>
    <mergeCell ref="H26:I26"/>
    <mergeCell ref="A27:C27"/>
    <mergeCell ref="D27:G27"/>
    <mergeCell ref="H27:I27"/>
    <mergeCell ref="A28:C28"/>
    <mergeCell ref="D28:G28"/>
    <mergeCell ref="H28:I28"/>
    <mergeCell ref="A29:C29"/>
    <mergeCell ref="D29:G29"/>
    <mergeCell ref="H29:I29"/>
    <mergeCell ref="A30:G30"/>
    <mergeCell ref="H30:I30"/>
    <mergeCell ref="B35:C35"/>
    <mergeCell ref="B36:C36"/>
    <mergeCell ref="B37:C37"/>
    <mergeCell ref="A35:A37"/>
  </mergeCells>
  <phoneticPr fontId="2" type="Hiragana"/>
  <dataValidations count="1">
    <dataValidation type="list" allowBlank="1" showDropDown="0" showInputMessage="1" showErrorMessage="1" sqref="D21:G29">
      <formula1>"100床以上の病院,99床以下の病院,有床診療所,無床診療所,歯科診療所,保険薬局"</formula1>
    </dataValidation>
  </dataValidations>
  <printOptions horizontalCentered="1"/>
  <pageMargins left="0.51180555555555496" right="0.51180555555555496" top="0.98425196850393704" bottom="0.98425196850393704" header="0.51180555555555496" footer="0.51180555555555496"/>
  <pageSetup paperSize="9" scale="91" firstPageNumber="0" fitToWidth="0" fitToHeight="1" orientation="portrait" usePrinterDefaults="1" useFirstPageNumber="1" horizontalDpi="300" verticalDpi="300" r:id="rId1"/>
  <colBreaks count="1" manualBreakCount="1">
    <brk id="9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0"/>
  <sheetViews>
    <sheetView workbookViewId="0">
      <selection activeCell="C7" sqref="C7"/>
    </sheetView>
  </sheetViews>
  <sheetFormatPr defaultRowHeight="18.75"/>
  <cols>
    <col min="1" max="1" width="6" style="90" customWidth="1"/>
    <col min="2" max="2" width="11.25" style="90" customWidth="1"/>
    <col min="3" max="3" width="50.625" style="90" customWidth="1"/>
    <col min="4" max="4" width="17.125" style="90" customWidth="1"/>
    <col min="5" max="16384" width="9" style="90" customWidth="1"/>
  </cols>
  <sheetData>
    <row r="1" spans="1:4">
      <c r="A1" s="91" t="s">
        <v>3</v>
      </c>
      <c r="B1" s="98"/>
      <c r="C1" s="101"/>
      <c r="D1" s="106" t="s">
        <v>35</v>
      </c>
    </row>
    <row r="2" spans="1:4">
      <c r="A2" s="92" t="s">
        <v>30</v>
      </c>
      <c r="B2" s="99">
        <v>1</v>
      </c>
      <c r="C2" s="102" t="s">
        <v>37</v>
      </c>
      <c r="D2" s="107">
        <v>100000</v>
      </c>
    </row>
    <row r="3" spans="1:4">
      <c r="A3" s="93"/>
      <c r="B3" s="99">
        <v>2</v>
      </c>
      <c r="C3" s="102" t="s">
        <v>36</v>
      </c>
      <c r="D3" s="107">
        <v>100000</v>
      </c>
    </row>
    <row r="4" spans="1:4">
      <c r="A4" s="93"/>
      <c r="B4" s="99">
        <v>3</v>
      </c>
      <c r="C4" s="102" t="s">
        <v>39</v>
      </c>
      <c r="D4" s="107">
        <v>100000</v>
      </c>
    </row>
    <row r="5" spans="1:4">
      <c r="A5" s="93"/>
      <c r="B5" s="99">
        <v>4</v>
      </c>
      <c r="C5" s="102" t="s">
        <v>41</v>
      </c>
      <c r="D5" s="107">
        <v>100000</v>
      </c>
    </row>
    <row r="6" spans="1:4">
      <c r="A6" s="93"/>
      <c r="B6" s="99">
        <v>5</v>
      </c>
      <c r="C6" s="102" t="s">
        <v>33</v>
      </c>
      <c r="D6" s="107">
        <v>100000</v>
      </c>
    </row>
    <row r="7" spans="1:4">
      <c r="A7" s="93"/>
      <c r="B7" s="99">
        <v>6</v>
      </c>
      <c r="C7" s="103" t="s">
        <v>45</v>
      </c>
      <c r="D7" s="107">
        <v>200000</v>
      </c>
    </row>
    <row r="8" spans="1:4">
      <c r="A8" s="93"/>
      <c r="B8" s="99">
        <v>7</v>
      </c>
      <c r="C8" s="103" t="s">
        <v>63</v>
      </c>
      <c r="D8" s="107">
        <v>300000</v>
      </c>
    </row>
    <row r="9" spans="1:4">
      <c r="A9" s="93"/>
      <c r="B9" s="99">
        <v>8</v>
      </c>
      <c r="C9" s="102" t="s">
        <v>42</v>
      </c>
      <c r="D9" s="107">
        <v>200000</v>
      </c>
    </row>
    <row r="10" spans="1:4">
      <c r="A10" s="93"/>
      <c r="B10" s="99">
        <v>9</v>
      </c>
      <c r="C10" s="102" t="s">
        <v>19</v>
      </c>
      <c r="D10" s="107">
        <v>200000</v>
      </c>
    </row>
    <row r="11" spans="1:4">
      <c r="A11" s="93"/>
      <c r="B11" s="100">
        <v>10</v>
      </c>
      <c r="C11" s="102" t="s">
        <v>44</v>
      </c>
      <c r="D11" s="107">
        <v>200000</v>
      </c>
    </row>
    <row r="12" spans="1:4">
      <c r="A12" s="93"/>
      <c r="B12" s="100">
        <v>11</v>
      </c>
      <c r="C12" s="102" t="s">
        <v>47</v>
      </c>
      <c r="D12" s="107">
        <v>200000</v>
      </c>
    </row>
    <row r="13" spans="1:4">
      <c r="A13" s="93"/>
      <c r="B13" s="100">
        <v>12</v>
      </c>
      <c r="C13" s="103" t="s">
        <v>27</v>
      </c>
      <c r="D13" s="107">
        <v>200000</v>
      </c>
    </row>
    <row r="14" spans="1:4">
      <c r="A14" s="93"/>
      <c r="B14" s="100">
        <v>13</v>
      </c>
      <c r="C14" s="103" t="s">
        <v>13</v>
      </c>
      <c r="D14" s="107">
        <v>300000</v>
      </c>
    </row>
    <row r="15" spans="1:4">
      <c r="A15" s="93"/>
      <c r="B15" s="100">
        <v>14</v>
      </c>
      <c r="C15" s="103" t="s">
        <v>59</v>
      </c>
      <c r="D15" s="108">
        <v>100000</v>
      </c>
    </row>
    <row r="16" spans="1:4">
      <c r="A16" s="93"/>
      <c r="B16" s="100">
        <v>15</v>
      </c>
      <c r="C16" s="103" t="s">
        <v>5</v>
      </c>
      <c r="D16" s="108">
        <v>200000</v>
      </c>
    </row>
    <row r="17" spans="1:4">
      <c r="A17" s="94"/>
      <c r="B17" s="100">
        <v>16</v>
      </c>
      <c r="C17" s="103" t="s">
        <v>73</v>
      </c>
      <c r="D17" s="108">
        <v>300000</v>
      </c>
    </row>
    <row r="18" spans="1:4">
      <c r="A18" s="92" t="s">
        <v>49</v>
      </c>
      <c r="B18" s="100">
        <v>17</v>
      </c>
      <c r="C18" s="103" t="s">
        <v>38</v>
      </c>
      <c r="D18" s="107">
        <v>300000</v>
      </c>
    </row>
    <row r="19" spans="1:4">
      <c r="A19" s="93"/>
      <c r="B19" s="100">
        <v>18</v>
      </c>
      <c r="C19" s="103" t="s">
        <v>46</v>
      </c>
      <c r="D19" s="107">
        <v>400000</v>
      </c>
    </row>
    <row r="20" spans="1:4">
      <c r="A20" s="93"/>
      <c r="B20" s="100">
        <v>19</v>
      </c>
      <c r="C20" s="103" t="s">
        <v>58</v>
      </c>
      <c r="D20" s="107">
        <v>300000</v>
      </c>
    </row>
    <row r="21" spans="1:4">
      <c r="A21" s="93"/>
      <c r="B21" s="100">
        <v>20</v>
      </c>
      <c r="C21" s="103" t="s">
        <v>31</v>
      </c>
      <c r="D21" s="107">
        <v>400000</v>
      </c>
    </row>
    <row r="22" spans="1:4">
      <c r="A22" s="93"/>
      <c r="B22" s="100">
        <v>21</v>
      </c>
      <c r="C22" s="103" t="s">
        <v>76</v>
      </c>
      <c r="D22" s="107">
        <v>300000</v>
      </c>
    </row>
    <row r="23" spans="1:4">
      <c r="A23" s="93"/>
      <c r="B23" s="100">
        <v>22</v>
      </c>
      <c r="C23" s="103" t="s">
        <v>98</v>
      </c>
      <c r="D23" s="107">
        <v>400000</v>
      </c>
    </row>
    <row r="24" spans="1:4">
      <c r="A24" s="94"/>
      <c r="B24" s="100">
        <v>23</v>
      </c>
      <c r="C24" s="102" t="s">
        <v>50</v>
      </c>
      <c r="D24" s="107">
        <v>300000</v>
      </c>
    </row>
    <row r="25" spans="1:4">
      <c r="A25" s="95" t="s">
        <v>43</v>
      </c>
      <c r="B25" s="100">
        <v>24</v>
      </c>
      <c r="C25" s="102" t="s">
        <v>9</v>
      </c>
      <c r="D25" s="107">
        <v>100000</v>
      </c>
    </row>
    <row r="26" spans="1:4">
      <c r="A26" s="96"/>
      <c r="B26" s="100">
        <v>25</v>
      </c>
      <c r="C26" s="103" t="s">
        <v>99</v>
      </c>
      <c r="D26" s="107">
        <v>100000</v>
      </c>
    </row>
    <row r="27" spans="1:4" ht="28.5">
      <c r="A27" s="96"/>
      <c r="B27" s="100">
        <v>26</v>
      </c>
      <c r="C27" s="103" t="s">
        <v>82</v>
      </c>
      <c r="D27" s="107">
        <v>200000</v>
      </c>
    </row>
    <row r="28" spans="1:4">
      <c r="A28" s="96"/>
      <c r="B28" s="100">
        <v>27</v>
      </c>
      <c r="C28" s="103" t="s">
        <v>48</v>
      </c>
      <c r="D28" s="107">
        <v>300000</v>
      </c>
    </row>
    <row r="29" spans="1:4">
      <c r="A29" s="96"/>
      <c r="B29" s="100">
        <v>28</v>
      </c>
      <c r="C29" s="104" t="s">
        <v>74</v>
      </c>
      <c r="D29" s="107">
        <v>200000</v>
      </c>
    </row>
    <row r="30" spans="1:4">
      <c r="A30" s="97"/>
      <c r="B30" s="100">
        <v>29</v>
      </c>
      <c r="C30" s="105" t="s">
        <v>75</v>
      </c>
      <c r="D30" s="107">
        <v>100000</v>
      </c>
    </row>
  </sheetData>
  <mergeCells count="4">
    <mergeCell ref="A1:C1"/>
    <mergeCell ref="A25:A30"/>
    <mergeCell ref="A2:A17"/>
    <mergeCell ref="A18:A24"/>
  </mergeCells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AMK51"/>
  <sheetViews>
    <sheetView view="pageBreakPreview" topLeftCell="A7" zoomScaleSheetLayoutView="100" workbookViewId="0">
      <selection activeCell="I9" sqref="I9"/>
    </sheetView>
  </sheetViews>
  <sheetFormatPr defaultRowHeight="18.75"/>
  <cols>
    <col min="1" max="9" width="8.625" style="109" customWidth="1"/>
    <col min="10" max="1025" width="9" style="109" customWidth="1"/>
    <col min="1026" max="16384" width="9" style="110" customWidth="1"/>
  </cols>
  <sheetData>
    <row r="1" spans="1:10" ht="18" customHeight="1">
      <c r="A1" s="113" t="s">
        <v>52</v>
      </c>
      <c r="E1" s="151"/>
      <c r="F1" s="156"/>
      <c r="G1" s="156"/>
      <c r="H1" s="156"/>
      <c r="I1" s="156"/>
    </row>
    <row r="2" spans="1:10" ht="15" customHeight="1">
      <c r="E2" s="151"/>
      <c r="F2" s="157"/>
      <c r="G2" s="157"/>
      <c r="H2" s="157"/>
      <c r="I2" s="157"/>
    </row>
    <row r="3" spans="1:10" ht="18" customHeight="1">
      <c r="E3" s="151"/>
      <c r="F3" s="62" t="s">
        <v>92</v>
      </c>
      <c r="G3" s="163">
        <v>8</v>
      </c>
      <c r="H3" s="164">
        <v>1</v>
      </c>
      <c r="I3" s="166">
        <v>19</v>
      </c>
    </row>
    <row r="4" spans="1:10" ht="15" customHeight="1"/>
    <row r="5" spans="1:10" ht="18" customHeight="1">
      <c r="A5" s="113" t="s">
        <v>4</v>
      </c>
      <c r="F5" s="158"/>
      <c r="G5" s="158"/>
      <c r="H5" s="158"/>
      <c r="I5" s="158"/>
    </row>
    <row r="6" spans="1:10" ht="18" customHeight="1">
      <c r="A6" s="113"/>
      <c r="B6" s="113"/>
      <c r="C6" s="113"/>
      <c r="D6" s="113" t="s">
        <v>88</v>
      </c>
      <c r="E6" s="152" t="s">
        <v>29</v>
      </c>
      <c r="F6" s="152" t="s">
        <v>71</v>
      </c>
      <c r="G6" s="113"/>
      <c r="H6" s="165"/>
      <c r="I6" s="165"/>
    </row>
    <row r="7" spans="1:10" ht="18" customHeight="1">
      <c r="A7" s="113"/>
      <c r="B7" s="113"/>
      <c r="C7" s="113" t="s">
        <v>103</v>
      </c>
      <c r="D7" s="113" t="s">
        <v>25</v>
      </c>
      <c r="E7" s="152" t="s">
        <v>101</v>
      </c>
      <c r="F7" s="159"/>
      <c r="G7" s="113"/>
      <c r="H7" s="159"/>
      <c r="I7" s="159"/>
    </row>
    <row r="8" spans="1:10" ht="18" customHeight="1">
      <c r="A8" s="113"/>
      <c r="B8" s="113"/>
      <c r="C8" s="113"/>
      <c r="D8" s="145" t="s">
        <v>16</v>
      </c>
      <c r="E8" s="152" t="s">
        <v>100</v>
      </c>
      <c r="F8" s="152"/>
      <c r="G8" s="113"/>
      <c r="H8" s="113"/>
      <c r="I8" s="152"/>
      <c r="J8" s="170"/>
    </row>
    <row r="9" spans="1:10" ht="18" customHeight="1">
      <c r="A9" s="113"/>
      <c r="B9" s="113"/>
      <c r="C9" s="113"/>
      <c r="D9" s="145"/>
      <c r="E9" s="152"/>
      <c r="F9" s="152"/>
      <c r="G9" s="113"/>
      <c r="H9" s="113"/>
      <c r="I9" s="152"/>
      <c r="J9" s="170"/>
    </row>
    <row r="10" spans="1:10" ht="15" customHeight="1">
      <c r="A10" s="113"/>
      <c r="B10" s="113"/>
      <c r="C10" s="113"/>
      <c r="D10" s="113"/>
      <c r="E10" s="113"/>
      <c r="F10" s="113"/>
      <c r="G10" s="113"/>
      <c r="H10" s="113"/>
      <c r="I10" s="113"/>
    </row>
    <row r="11" spans="1:10" ht="18" customHeight="1">
      <c r="A11" s="5" t="s">
        <v>70</v>
      </c>
      <c r="B11" s="5"/>
      <c r="C11" s="5"/>
      <c r="D11" s="5"/>
      <c r="E11" s="5"/>
      <c r="F11" s="5"/>
      <c r="G11" s="5"/>
      <c r="H11" s="5"/>
      <c r="I11" s="5"/>
    </row>
    <row r="12" spans="1:10" ht="15" customHeight="1">
      <c r="A12" s="113"/>
      <c r="B12" s="113"/>
      <c r="C12" s="113"/>
      <c r="D12" s="113"/>
      <c r="E12" s="113"/>
      <c r="F12" s="113"/>
      <c r="G12" s="113"/>
      <c r="H12" s="113"/>
      <c r="I12" s="113"/>
    </row>
    <row r="13" spans="1:10" ht="36" customHeight="1">
      <c r="A13" s="6" t="s">
        <v>7</v>
      </c>
      <c r="B13" s="6"/>
      <c r="C13" s="6"/>
      <c r="D13" s="6"/>
      <c r="E13" s="6"/>
      <c r="F13" s="6"/>
      <c r="G13" s="6"/>
      <c r="H13" s="6"/>
      <c r="I13" s="6"/>
    </row>
    <row r="14" spans="1:10" ht="15" customHeight="1">
      <c r="A14" s="114"/>
      <c r="B14" s="114"/>
      <c r="C14" s="114"/>
      <c r="D14" s="114"/>
      <c r="E14" s="114"/>
      <c r="F14" s="114"/>
      <c r="G14" s="114"/>
      <c r="H14" s="114"/>
      <c r="I14" s="113"/>
    </row>
    <row r="15" spans="1:10" ht="15" customHeight="1">
      <c r="A15" s="113"/>
      <c r="B15" s="5"/>
      <c r="C15" s="5"/>
      <c r="D15" s="5"/>
      <c r="E15" s="5"/>
      <c r="F15" s="5"/>
      <c r="G15" s="5"/>
      <c r="H15" s="147"/>
      <c r="I15" s="113"/>
    </row>
    <row r="16" spans="1:10" ht="15" customHeight="1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9" ht="18" customHeight="1">
      <c r="A17" s="115" t="s">
        <v>84</v>
      </c>
      <c r="B17" s="113"/>
      <c r="C17" s="127" t="s">
        <v>17</v>
      </c>
      <c r="D17" s="146">
        <f>H30</f>
        <v>150000</v>
      </c>
      <c r="E17" s="146"/>
      <c r="F17" s="146"/>
      <c r="G17" s="113" t="s">
        <v>68</v>
      </c>
      <c r="H17" s="113"/>
      <c r="I17" s="113"/>
    </row>
    <row r="18" spans="1:9" ht="15" customHeight="1">
      <c r="A18" s="113"/>
      <c r="B18" s="127"/>
      <c r="C18" s="136"/>
      <c r="D18" s="147"/>
      <c r="E18" s="147"/>
      <c r="F18" s="113"/>
      <c r="G18" s="113"/>
      <c r="H18" s="113"/>
      <c r="I18" s="113"/>
    </row>
    <row r="19" spans="1:9" ht="18" customHeight="1">
      <c r="A19" s="113" t="s">
        <v>85</v>
      </c>
      <c r="B19" s="113"/>
      <c r="C19" s="113"/>
      <c r="D19" s="113"/>
      <c r="E19" s="113"/>
      <c r="F19" s="113"/>
      <c r="G19" s="113"/>
      <c r="H19" s="113"/>
      <c r="I19" s="113"/>
    </row>
    <row r="20" spans="1:9" ht="18" customHeight="1">
      <c r="A20" s="116" t="s">
        <v>12</v>
      </c>
      <c r="B20" s="128"/>
      <c r="C20" s="137"/>
      <c r="D20" s="44" t="s">
        <v>67</v>
      </c>
      <c r="E20" s="44"/>
      <c r="F20" s="44"/>
      <c r="G20" s="44"/>
      <c r="H20" s="72" t="s">
        <v>35</v>
      </c>
      <c r="I20" s="77"/>
    </row>
    <row r="21" spans="1:9" ht="27" customHeight="1">
      <c r="A21" s="117" t="s">
        <v>101</v>
      </c>
      <c r="B21" s="129"/>
      <c r="C21" s="138"/>
      <c r="D21" s="45" t="s">
        <v>102</v>
      </c>
      <c r="E21" s="45"/>
      <c r="F21" s="45"/>
      <c r="G21" s="45"/>
      <c r="H21" s="73">
        <f>IFERROR(VLOOKUP(D21,[1]施設種別!$A$1:$B$7,2,0),"")</f>
        <v>150000</v>
      </c>
      <c r="I21" s="78"/>
    </row>
    <row r="22" spans="1:9" ht="27" customHeight="1">
      <c r="A22" s="118"/>
      <c r="B22" s="130"/>
      <c r="C22" s="139"/>
      <c r="D22" s="46"/>
      <c r="E22" s="46"/>
      <c r="F22" s="46"/>
      <c r="G22" s="46"/>
      <c r="H22" s="73" t="str">
        <f>IFERROR(VLOOKUP(D22,[1]施設種別!$A$1:$B$7,2,0),"")</f>
        <v/>
      </c>
      <c r="I22" s="78"/>
    </row>
    <row r="23" spans="1:9" ht="27" customHeight="1">
      <c r="A23" s="119"/>
      <c r="B23" s="131"/>
      <c r="C23" s="140"/>
      <c r="D23" s="47"/>
      <c r="E23" s="46"/>
      <c r="F23" s="46"/>
      <c r="G23" s="46"/>
      <c r="H23" s="73" t="str">
        <f>IFERROR(VLOOKUP(D23,[1]施設種別!$A$1:$B$7,2,0),"")</f>
        <v/>
      </c>
      <c r="I23" s="78"/>
    </row>
    <row r="24" spans="1:9" ht="27" customHeight="1">
      <c r="A24" s="119"/>
      <c r="B24" s="131"/>
      <c r="C24" s="140"/>
      <c r="D24" s="47"/>
      <c r="E24" s="46"/>
      <c r="F24" s="46"/>
      <c r="G24" s="46"/>
      <c r="H24" s="73" t="str">
        <f>IFERROR(VLOOKUP(D24,[1]施設種別!$A$1:$B$7,2,0),"")</f>
        <v/>
      </c>
      <c r="I24" s="78"/>
    </row>
    <row r="25" spans="1:9" ht="27" customHeight="1">
      <c r="A25" s="119"/>
      <c r="B25" s="131"/>
      <c r="C25" s="140"/>
      <c r="D25" s="47"/>
      <c r="E25" s="46"/>
      <c r="F25" s="46"/>
      <c r="G25" s="46"/>
      <c r="H25" s="73" t="str">
        <f>IFERROR(VLOOKUP(D25,[1]施設種別!$A$1:$B$7,2,0),"")</f>
        <v/>
      </c>
      <c r="I25" s="78"/>
    </row>
    <row r="26" spans="1:9" ht="27" customHeight="1">
      <c r="A26" s="119"/>
      <c r="B26" s="131"/>
      <c r="C26" s="140"/>
      <c r="D26" s="47"/>
      <c r="E26" s="46"/>
      <c r="F26" s="46"/>
      <c r="G26" s="46"/>
      <c r="H26" s="73" t="str">
        <f>IFERROR(VLOOKUP(D26,[1]施設種別!$A$1:$B$7,2,0),"")</f>
        <v/>
      </c>
      <c r="I26" s="78"/>
    </row>
    <row r="27" spans="1:9" ht="27" customHeight="1">
      <c r="A27" s="119"/>
      <c r="B27" s="131"/>
      <c r="C27" s="140"/>
      <c r="D27" s="47"/>
      <c r="E27" s="46"/>
      <c r="F27" s="46"/>
      <c r="G27" s="46"/>
      <c r="H27" s="73" t="str">
        <f>IFERROR(VLOOKUP(D27,[1]施設種別!$A$1:$B$7,2,0),"")</f>
        <v/>
      </c>
      <c r="I27" s="78"/>
    </row>
    <row r="28" spans="1:9" ht="27" customHeight="1">
      <c r="A28" s="119"/>
      <c r="B28" s="131"/>
      <c r="C28" s="140"/>
      <c r="D28" s="48"/>
      <c r="E28" s="55"/>
      <c r="F28" s="55"/>
      <c r="G28" s="55"/>
      <c r="H28" s="73" t="str">
        <f>IFERROR(VLOOKUP(D28,[1]施設種別!$A$1:$B$7,2,0),"")</f>
        <v/>
      </c>
      <c r="I28" s="78"/>
    </row>
    <row r="29" spans="1:9" ht="27" customHeight="1">
      <c r="A29" s="120"/>
      <c r="B29" s="132"/>
      <c r="C29" s="141"/>
      <c r="D29" s="49"/>
      <c r="E29" s="56"/>
      <c r="F29" s="56"/>
      <c r="G29" s="56"/>
      <c r="H29" s="74" t="str">
        <f>IFERROR(VLOOKUP(D29,[1]施設種別!$A$1:$B$7,2,0),"")</f>
        <v/>
      </c>
      <c r="I29" s="79"/>
    </row>
    <row r="30" spans="1:9" ht="27" customHeight="1">
      <c r="A30" s="14" t="s">
        <v>69</v>
      </c>
      <c r="B30" s="28"/>
      <c r="C30" s="28"/>
      <c r="D30" s="28"/>
      <c r="E30" s="28"/>
      <c r="F30" s="28"/>
      <c r="G30" s="69"/>
      <c r="H30" s="75">
        <f>SUM(H21:I29)</f>
        <v>150000</v>
      </c>
      <c r="I30" s="80"/>
    </row>
    <row r="31" spans="1:9" ht="9.9499999999999993" customHeight="1"/>
    <row r="32" spans="1:9" ht="9.9499999999999993" customHeight="1">
      <c r="A32" s="121"/>
    </row>
    <row r="33" spans="1:1025" ht="18" customHeight="1">
      <c r="A33" s="113" t="s">
        <v>86</v>
      </c>
      <c r="J33" s="171"/>
    </row>
    <row r="34" spans="1:1025" ht="9.9499999999999993" customHeight="1">
      <c r="J34" s="172"/>
    </row>
    <row r="35" spans="1:1025" ht="21" customHeight="1">
      <c r="A35" s="122" t="s">
        <v>15</v>
      </c>
      <c r="B35" s="133" t="s">
        <v>23</v>
      </c>
      <c r="C35" s="142"/>
      <c r="D35" s="148" t="s">
        <v>77</v>
      </c>
      <c r="E35" s="153"/>
      <c r="F35" s="160"/>
      <c r="G35" s="153"/>
      <c r="H35" s="153"/>
      <c r="I35" s="167"/>
      <c r="J35" s="173"/>
    </row>
    <row r="36" spans="1:1025" ht="21" customHeight="1">
      <c r="A36" s="123"/>
      <c r="B36" s="134" t="s">
        <v>21</v>
      </c>
      <c r="C36" s="143"/>
      <c r="D36" s="149" t="s">
        <v>78</v>
      </c>
      <c r="E36" s="154"/>
      <c r="F36" s="161"/>
      <c r="G36" s="154"/>
      <c r="H36" s="154"/>
      <c r="I36" s="168"/>
      <c r="J36" s="173"/>
    </row>
    <row r="37" spans="1:1025" ht="21" customHeight="1">
      <c r="A37" s="124"/>
      <c r="B37" s="135" t="s">
        <v>18</v>
      </c>
      <c r="C37" s="144"/>
      <c r="D37" s="150" t="s">
        <v>24</v>
      </c>
      <c r="E37" s="155"/>
      <c r="F37" s="162"/>
      <c r="G37" s="155"/>
      <c r="H37" s="155"/>
      <c r="I37" s="169"/>
      <c r="J37" s="173"/>
    </row>
    <row r="38" spans="1:1025" ht="21" customHeight="1"/>
    <row r="39" spans="1:1025" ht="15" customHeight="1"/>
    <row r="40" spans="1:1025" ht="15" customHeight="1">
      <c r="A40" s="125"/>
    </row>
    <row r="41" spans="1:1025" ht="15" customHeight="1">
      <c r="A41" s="125"/>
    </row>
    <row r="42" spans="1:1025" s="111" customFormat="1" ht="6.75" customHeight="1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Z42" s="126"/>
    </row>
    <row r="43" spans="1:1025" s="112" customFormat="1" ht="15" customHeight="1"/>
    <row r="44" spans="1:1025" s="112" customFormat="1" ht="15" customHeight="1"/>
    <row r="45" spans="1:1025" s="112" customFormat="1" ht="15" customHeight="1"/>
    <row r="46" spans="1:1025" s="112" customFormat="1" ht="15" customHeight="1"/>
    <row r="47" spans="1:1025" s="112" customFormat="1" ht="15" customHeight="1"/>
    <row r="48" spans="1:1025" s="112" customFormat="1" ht="15" customHeight="1"/>
    <row r="49" spans="1:1025" s="112" customFormat="1" ht="15" customHeight="1"/>
    <row r="50" spans="1:1025" s="112" customFormat="1" ht="15" customHeight="1"/>
    <row r="51" spans="1:1025" s="112" customFormat="1" ht="15" customHeight="1"/>
    <row r="52" spans="1:1025" ht="15" customHeight="1"/>
    <row r="53" spans="1:1025" ht="15" customHeight="1"/>
    <row r="54" spans="1:1025" ht="15" customHeight="1"/>
    <row r="55" spans="1:1025" ht="15" customHeight="1"/>
    <row r="56" spans="1:1025" ht="15" customHeight="1"/>
    <row r="57" spans="1:1025" ht="15" customHeight="1"/>
    <row r="58" spans="1:1025" ht="15" customHeight="1"/>
    <row r="59" spans="1:1025" ht="15" customHeight="1"/>
    <row r="60" spans="1:1025" ht="15" customHeight="1"/>
    <row r="61" spans="1:1025" ht="15" customHeight="1"/>
    <row r="62" spans="1:1025" ht="15" customHeight="1"/>
    <row r="63" spans="1:1025" ht="15" customHeight="1"/>
    <row r="64" spans="1:10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</sheetData>
  <mergeCells count="40">
    <mergeCell ref="A11:I11"/>
    <mergeCell ref="A13:I13"/>
    <mergeCell ref="B15:G15"/>
    <mergeCell ref="D17:F17"/>
    <mergeCell ref="A20:C20"/>
    <mergeCell ref="D20:G20"/>
    <mergeCell ref="H20:I20"/>
    <mergeCell ref="A21:C21"/>
    <mergeCell ref="D21:G21"/>
    <mergeCell ref="H21:I21"/>
    <mergeCell ref="A22:C22"/>
    <mergeCell ref="D22:G22"/>
    <mergeCell ref="H22:I22"/>
    <mergeCell ref="A23:C23"/>
    <mergeCell ref="D23:G23"/>
    <mergeCell ref="H23:I23"/>
    <mergeCell ref="A24:C24"/>
    <mergeCell ref="D24:G24"/>
    <mergeCell ref="H24:I24"/>
    <mergeCell ref="A25:C25"/>
    <mergeCell ref="D25:G25"/>
    <mergeCell ref="H25:I25"/>
    <mergeCell ref="A26:C26"/>
    <mergeCell ref="D26:G26"/>
    <mergeCell ref="H26:I26"/>
    <mergeCell ref="A27:C27"/>
    <mergeCell ref="D27:G27"/>
    <mergeCell ref="H27:I27"/>
    <mergeCell ref="A28:C28"/>
    <mergeCell ref="D28:G28"/>
    <mergeCell ref="H28:I28"/>
    <mergeCell ref="A29:C29"/>
    <mergeCell ref="D29:G29"/>
    <mergeCell ref="H29:I29"/>
    <mergeCell ref="A30:G30"/>
    <mergeCell ref="H30:I30"/>
    <mergeCell ref="B35:C35"/>
    <mergeCell ref="B36:C36"/>
    <mergeCell ref="B37:C37"/>
    <mergeCell ref="A35:A37"/>
  </mergeCells>
  <phoneticPr fontId="2" type="Hiragana"/>
  <dataValidations count="1">
    <dataValidation type="list" allowBlank="1" showDropDown="0" showInputMessage="1" showErrorMessage="1" sqref="D21:G29">
      <formula1>"100床以上の病院,99床以下の病院,有床診療所,無床診療所,歯科診療所,保険薬局"</formula1>
    </dataValidation>
  </dataValidations>
  <hyperlinks>
    <hyperlink ref="D37" r:id="rId1"/>
  </hyperlinks>
  <printOptions horizontalCentered="1" verticalCentered="1"/>
  <pageMargins left="0.51180555555555496" right="0.51180555555555496" top="0.74791666666666701" bottom="0.35416666666666702" header="0.51180555555555496" footer="0.51180555555555496"/>
  <pageSetup paperSize="9" scale="91" firstPageNumber="0" fitToWidth="0" fitToHeight="1" orientation="portrait" usePrinterDefaults="1" useFirstPageNumber="1" horizontalDpi="300" verticalDpi="300" r:id="rId2"/>
  <colBreaks count="1" manualBreakCount="1">
    <brk id="10" max="59" man="1"/>
  </col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J27"/>
  <sheetViews>
    <sheetView view="pageBreakPreview" zoomScaleSheetLayoutView="100" workbookViewId="0">
      <selection activeCell="H4" sqref="H4"/>
    </sheetView>
  </sheetViews>
  <sheetFormatPr defaultRowHeight="19.5"/>
  <cols>
    <col min="1" max="1024" width="9" style="4" customWidth="1"/>
    <col min="1025" max="16384" width="9" style="174" customWidth="1"/>
  </cols>
  <sheetData>
    <row r="1" spans="1:9" ht="18" customHeight="1">
      <c r="A1" s="4" t="s">
        <v>55</v>
      </c>
      <c r="F1" s="8"/>
      <c r="G1" s="181"/>
      <c r="H1" s="181"/>
    </row>
    <row r="2" spans="1:9" ht="18" customHeight="1">
      <c r="F2" s="179"/>
      <c r="G2" s="179"/>
      <c r="H2" s="181"/>
    </row>
    <row r="3" spans="1:9" ht="18" customHeight="1">
      <c r="A3" s="21"/>
      <c r="B3" s="21"/>
      <c r="C3" s="21"/>
      <c r="D3" s="21"/>
      <c r="E3" s="21"/>
      <c r="F3" s="21"/>
      <c r="G3" s="21"/>
      <c r="H3" s="8"/>
    </row>
    <row r="4" spans="1:9" ht="18" customHeight="1">
      <c r="A4" s="21"/>
      <c r="B4" s="21"/>
      <c r="C4" s="21"/>
      <c r="D4" s="8" t="s">
        <v>54</v>
      </c>
      <c r="E4" s="177"/>
      <c r="F4" s="177"/>
      <c r="G4" s="177"/>
      <c r="H4" s="177"/>
    </row>
    <row r="5" spans="1:9" ht="18" customHeight="1">
      <c r="A5" s="21"/>
      <c r="B5" s="21"/>
      <c r="C5" s="21"/>
      <c r="D5" s="8"/>
      <c r="E5" s="177"/>
      <c r="F5" s="177"/>
      <c r="G5" s="177"/>
      <c r="H5" s="177"/>
      <c r="I5" s="87"/>
    </row>
    <row r="6" spans="1:9" ht="18" customHeight="1">
      <c r="E6" s="178"/>
      <c r="F6" s="180" t="s">
        <v>40</v>
      </c>
      <c r="G6" s="180"/>
      <c r="H6" s="178"/>
    </row>
    <row r="7" spans="1:9" ht="18" customHeight="1">
      <c r="E7" s="8"/>
      <c r="F7" s="8"/>
      <c r="G7" s="8"/>
    </row>
    <row r="8" spans="1:9" ht="18" customHeight="1">
      <c r="A8" s="5" t="s">
        <v>81</v>
      </c>
      <c r="B8" s="5"/>
      <c r="C8" s="5"/>
      <c r="D8" s="5"/>
      <c r="E8" s="5"/>
      <c r="F8" s="5"/>
      <c r="G8" s="5"/>
      <c r="H8" s="5"/>
      <c r="I8" s="113"/>
    </row>
    <row r="9" spans="1:9" ht="18" customHeight="1">
      <c r="A9" s="113"/>
      <c r="B9" s="113"/>
      <c r="C9" s="113"/>
      <c r="D9" s="113"/>
      <c r="E9" s="113"/>
      <c r="F9" s="113"/>
      <c r="G9" s="113"/>
      <c r="H9" s="113"/>
      <c r="I9" s="113"/>
    </row>
    <row r="10" spans="1:9" ht="51.95" customHeight="1">
      <c r="A10" s="6" t="s">
        <v>89</v>
      </c>
      <c r="B10" s="6"/>
      <c r="C10" s="6"/>
      <c r="D10" s="6"/>
      <c r="E10" s="6"/>
      <c r="F10" s="6"/>
      <c r="G10" s="6"/>
      <c r="H10" s="6"/>
      <c r="I10" s="6"/>
    </row>
    <row r="11" spans="1:9" ht="18" customHeight="1">
      <c r="A11" s="7"/>
      <c r="B11" s="7"/>
      <c r="C11" s="7"/>
      <c r="D11" s="7"/>
      <c r="E11" s="7"/>
      <c r="F11" s="7"/>
      <c r="G11" s="7"/>
      <c r="H11" s="7"/>
    </row>
    <row r="12" spans="1:9" ht="18" customHeight="1">
      <c r="A12" s="7"/>
      <c r="B12" s="7"/>
      <c r="C12" s="7"/>
      <c r="D12" s="7"/>
      <c r="E12" s="7"/>
      <c r="F12" s="7"/>
      <c r="G12" s="7"/>
    </row>
    <row r="13" spans="1:9" ht="18" customHeight="1">
      <c r="A13" s="54" t="s">
        <v>10</v>
      </c>
      <c r="B13" s="54"/>
      <c r="C13" s="54"/>
      <c r="D13" s="54"/>
      <c r="E13" s="54"/>
      <c r="F13" s="54"/>
      <c r="G13" s="54"/>
      <c r="H13" s="54"/>
      <c r="I13" s="54"/>
    </row>
    <row r="14" spans="1:9" ht="18" customHeight="1">
      <c r="B14" s="43"/>
      <c r="C14" s="43"/>
      <c r="D14" s="43"/>
      <c r="E14" s="43"/>
      <c r="F14" s="43"/>
      <c r="G14" s="43"/>
    </row>
    <row r="15" spans="1:9" ht="18" customHeight="1"/>
    <row r="16" spans="1:9" ht="18" customHeight="1">
      <c r="A16" s="4" t="s">
        <v>56</v>
      </c>
      <c r="C16" s="175" t="s">
        <v>17</v>
      </c>
      <c r="D16" s="176"/>
      <c r="E16" s="176"/>
      <c r="F16" s="176"/>
      <c r="G16" s="178" t="s">
        <v>11</v>
      </c>
      <c r="H16" s="178"/>
    </row>
    <row r="17" spans="1:8" ht="18" customHeight="1">
      <c r="C17" s="175"/>
      <c r="D17" s="176"/>
      <c r="E17" s="176"/>
      <c r="F17" s="178"/>
      <c r="G17" s="178"/>
      <c r="H17" s="178"/>
    </row>
    <row r="18" spans="1:8" ht="18" customHeight="1"/>
    <row r="19" spans="1:8" ht="18" customHeight="1">
      <c r="A19" s="4" t="s">
        <v>57</v>
      </c>
      <c r="C19" s="22" t="s">
        <v>17</v>
      </c>
      <c r="D19" s="42"/>
      <c r="E19" s="42"/>
      <c r="F19" s="42"/>
      <c r="G19" s="4" t="s">
        <v>11</v>
      </c>
    </row>
    <row r="20" spans="1:8" ht="18" customHeight="1">
      <c r="C20" s="22"/>
      <c r="D20" s="32"/>
      <c r="E20" s="43"/>
      <c r="F20" s="43"/>
    </row>
    <row r="21" spans="1:8" ht="18" customHeight="1">
      <c r="C21" s="22"/>
      <c r="D21" s="32"/>
      <c r="E21" s="43"/>
      <c r="F21" s="43"/>
    </row>
    <row r="22" spans="1:8" ht="18" customHeight="1">
      <c r="A22" s="4" t="s">
        <v>22</v>
      </c>
    </row>
    <row r="23" spans="1:8" ht="18" customHeight="1">
      <c r="A23" s="22" t="s">
        <v>0</v>
      </c>
      <c r="B23" s="113" t="s">
        <v>83</v>
      </c>
    </row>
    <row r="24" spans="1:8" ht="18" customHeight="1">
      <c r="A24" s="22" t="s">
        <v>53</v>
      </c>
      <c r="B24" s="4" t="s">
        <v>14</v>
      </c>
    </row>
    <row r="25" spans="1:8" ht="18" customHeight="1">
      <c r="A25" s="22"/>
      <c r="B25" s="4" t="s">
        <v>20</v>
      </c>
    </row>
    <row r="26" spans="1:8" ht="15" customHeight="1">
      <c r="A26" s="22"/>
    </row>
    <row r="27" spans="1:8" ht="15" customHeight="1">
      <c r="A27" s="22"/>
    </row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</sheetData>
  <mergeCells count="6">
    <mergeCell ref="F6:G6"/>
    <mergeCell ref="A8:H8"/>
    <mergeCell ref="A10:I10"/>
    <mergeCell ref="A13:I13"/>
    <mergeCell ref="D16:F16"/>
    <mergeCell ref="D19:F19"/>
  </mergeCells>
  <phoneticPr fontId="2" type="Hiragana"/>
  <printOptions horizontalCentered="1"/>
  <pageMargins left="0.98425196850393704" right="0.98425196850393704" top="0.98425196850393704" bottom="0.98425196850393704" header="0.51180555555555496" footer="0.51180555555555496"/>
  <pageSetup paperSize="9" scale="89" firstPageNumber="0" fitToWidth="1" fitToHeight="1" orientation="portrait" usePrinterDefaults="1" useFirstPageNumber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J27"/>
  <sheetViews>
    <sheetView view="pageBreakPreview" zoomScaleSheetLayoutView="100" workbookViewId="0">
      <selection activeCell="A11" sqref="A11"/>
    </sheetView>
  </sheetViews>
  <sheetFormatPr defaultRowHeight="19.5"/>
  <cols>
    <col min="1" max="1024" width="9" style="4" customWidth="1"/>
    <col min="1025" max="16384" width="9" style="174" customWidth="1"/>
  </cols>
  <sheetData>
    <row r="1" spans="1:9" ht="18" customHeight="1">
      <c r="A1" s="4" t="s">
        <v>51</v>
      </c>
      <c r="F1" s="8"/>
      <c r="G1" s="181"/>
      <c r="H1" s="181"/>
    </row>
    <row r="2" spans="1:9" ht="18" customHeight="1">
      <c r="F2" s="179"/>
      <c r="G2" s="179"/>
      <c r="H2" s="179"/>
    </row>
    <row r="3" spans="1:9" ht="18" customHeight="1">
      <c r="A3" s="21"/>
      <c r="B3" s="21"/>
      <c r="C3" s="21"/>
      <c r="D3" s="21"/>
      <c r="E3" s="21"/>
      <c r="F3" s="21"/>
      <c r="G3" s="21"/>
      <c r="H3" s="21"/>
    </row>
    <row r="4" spans="1:9" ht="18" customHeight="1">
      <c r="A4" s="21"/>
      <c r="B4" s="21"/>
      <c r="C4" s="21"/>
      <c r="D4" s="8" t="s">
        <v>54</v>
      </c>
      <c r="E4" s="177"/>
      <c r="F4" s="177"/>
      <c r="G4" s="177"/>
      <c r="H4" s="177"/>
    </row>
    <row r="5" spans="1:9" ht="18" customHeight="1">
      <c r="A5" s="21"/>
      <c r="B5" s="21"/>
      <c r="C5" s="21"/>
      <c r="D5" s="8"/>
      <c r="E5" s="177"/>
      <c r="F5" s="177"/>
      <c r="G5" s="177"/>
      <c r="H5" s="177"/>
      <c r="I5" s="87"/>
    </row>
    <row r="6" spans="1:9" ht="18" customHeight="1">
      <c r="E6" s="178"/>
      <c r="F6" s="180" t="s">
        <v>40</v>
      </c>
      <c r="G6" s="180"/>
      <c r="H6" s="180"/>
    </row>
    <row r="7" spans="1:9" ht="18" customHeight="1">
      <c r="E7" s="8"/>
      <c r="F7" s="8"/>
      <c r="G7" s="8"/>
      <c r="H7" s="8"/>
    </row>
    <row r="8" spans="1:9" ht="18" customHeight="1">
      <c r="A8" s="5" t="s">
        <v>72</v>
      </c>
      <c r="B8" s="5"/>
      <c r="C8" s="5"/>
      <c r="D8" s="5"/>
      <c r="E8" s="5"/>
      <c r="F8" s="5"/>
      <c r="G8" s="5"/>
      <c r="H8" s="5"/>
    </row>
    <row r="9" spans="1:9" ht="18" customHeight="1">
      <c r="A9" s="113"/>
      <c r="B9" s="113"/>
      <c r="C9" s="113"/>
      <c r="D9" s="113"/>
      <c r="E9" s="113"/>
      <c r="F9" s="113"/>
      <c r="G9" s="113"/>
      <c r="H9" s="113"/>
    </row>
    <row r="10" spans="1:9" ht="63.95" customHeight="1">
      <c r="A10" s="6" t="s">
        <v>91</v>
      </c>
      <c r="B10" s="6"/>
      <c r="C10" s="6"/>
      <c r="D10" s="6"/>
      <c r="E10" s="6"/>
      <c r="F10" s="6"/>
      <c r="G10" s="6"/>
      <c r="H10" s="6"/>
    </row>
    <row r="11" spans="1:9" ht="18" customHeight="1">
      <c r="A11" s="7"/>
      <c r="B11" s="7"/>
      <c r="C11" s="7"/>
      <c r="D11" s="7"/>
      <c r="E11" s="7"/>
      <c r="F11" s="7"/>
      <c r="G11" s="7"/>
      <c r="H11" s="7"/>
    </row>
    <row r="12" spans="1:9" ht="18" customHeight="1">
      <c r="A12" s="7"/>
      <c r="B12" s="7"/>
      <c r="C12" s="7"/>
      <c r="D12" s="7"/>
      <c r="E12" s="7"/>
      <c r="F12" s="7"/>
      <c r="G12" s="7"/>
      <c r="H12" s="7"/>
    </row>
    <row r="13" spans="1:9" ht="18" customHeight="1">
      <c r="A13" s="54" t="s">
        <v>10</v>
      </c>
      <c r="B13" s="54"/>
      <c r="C13" s="54"/>
      <c r="D13" s="54"/>
      <c r="E13" s="54"/>
      <c r="F13" s="54"/>
      <c r="G13" s="54"/>
      <c r="H13" s="54"/>
    </row>
    <row r="14" spans="1:9" ht="18" customHeight="1">
      <c r="B14" s="43"/>
      <c r="C14" s="43"/>
      <c r="D14" s="43"/>
      <c r="E14" s="43"/>
      <c r="F14" s="43"/>
      <c r="G14" s="43"/>
      <c r="H14" s="43"/>
    </row>
    <row r="15" spans="1:9" ht="18" customHeight="1"/>
    <row r="16" spans="1:9" ht="18" customHeight="1">
      <c r="A16" s="4" t="s">
        <v>28</v>
      </c>
      <c r="C16" s="175"/>
      <c r="D16" s="176"/>
      <c r="E16" s="176"/>
      <c r="F16" s="176"/>
      <c r="G16" s="178"/>
      <c r="H16" s="178"/>
    </row>
    <row r="17" spans="1:8" ht="18" customHeight="1">
      <c r="C17" s="175"/>
      <c r="D17" s="176"/>
      <c r="E17" s="176"/>
      <c r="F17" s="178"/>
      <c r="G17" s="178"/>
      <c r="H17" s="178"/>
    </row>
    <row r="18" spans="1:8" ht="18" customHeight="1"/>
    <row r="19" spans="1:8" ht="18" customHeight="1">
      <c r="C19" s="22"/>
      <c r="D19" s="42"/>
      <c r="E19" s="42"/>
      <c r="F19" s="42"/>
    </row>
    <row r="20" spans="1:8" ht="15" customHeight="1">
      <c r="C20" s="22"/>
      <c r="D20" s="32"/>
      <c r="E20" s="43"/>
      <c r="F20" s="43"/>
    </row>
    <row r="21" spans="1:8" ht="15" customHeight="1">
      <c r="C21" s="22"/>
      <c r="D21" s="32"/>
      <c r="E21" s="43"/>
      <c r="F21" s="43"/>
    </row>
    <row r="22" spans="1:8" ht="15" customHeight="1"/>
    <row r="23" spans="1:8" ht="15" customHeight="1">
      <c r="A23" s="22"/>
    </row>
    <row r="24" spans="1:8" ht="15" customHeight="1">
      <c r="A24" s="22"/>
    </row>
    <row r="25" spans="1:8" ht="15" customHeight="1">
      <c r="A25" s="22"/>
    </row>
    <row r="26" spans="1:8" ht="15" customHeight="1">
      <c r="A26" s="22"/>
    </row>
    <row r="27" spans="1:8" ht="15" customHeight="1">
      <c r="A27" s="22"/>
    </row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</sheetData>
  <mergeCells count="6">
    <mergeCell ref="F6:H6"/>
    <mergeCell ref="A8:H8"/>
    <mergeCell ref="A10:H10"/>
    <mergeCell ref="A13:H13"/>
    <mergeCell ref="D16:F16"/>
    <mergeCell ref="D19:F19"/>
  </mergeCells>
  <phoneticPr fontId="2" type="Hiragana"/>
  <printOptions horizontalCentered="1"/>
  <pageMargins left="0.98425196850393704" right="0.98425196850393704" top="0.98425196850393704" bottom="0.98425196850393704" header="0.51180555555555496" footer="0.51180555555555496"/>
  <pageSetup paperSize="9" firstPageNumber="0" fitToWidth="1" fitToHeight="1" orientation="portrait" usePrinterDefaults="1" useFirstPageNumber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K38"/>
  <sheetViews>
    <sheetView view="pageBreakPreview" topLeftCell="A13" zoomScaleSheetLayoutView="100" workbookViewId="0">
      <selection activeCell="P18" sqref="P18"/>
    </sheetView>
  </sheetViews>
  <sheetFormatPr defaultRowHeight="19.5"/>
  <cols>
    <col min="1" max="1" width="12.625" style="4" customWidth="1"/>
    <col min="2" max="3" width="7.625" style="4" customWidth="1"/>
    <col min="4" max="4" width="8.125" style="4" customWidth="1"/>
    <col min="5" max="5" width="12.625" style="4" customWidth="1"/>
    <col min="6" max="6" width="8.125" style="4" customWidth="1"/>
    <col min="7" max="9" width="7.625" style="4" customWidth="1"/>
    <col min="10" max="1025" width="9" style="4" customWidth="1"/>
    <col min="1026" max="16384" width="9" style="174" customWidth="1"/>
  </cols>
  <sheetData>
    <row r="1" spans="1:10" ht="24" customHeight="1">
      <c r="A1" s="4" t="s">
        <v>66</v>
      </c>
      <c r="F1" s="8"/>
      <c r="G1" s="179"/>
      <c r="H1" s="179"/>
      <c r="I1" s="179"/>
    </row>
    <row r="2" spans="1:10" ht="18" customHeight="1">
      <c r="F2" s="8"/>
      <c r="G2" s="181"/>
      <c r="H2" s="181"/>
      <c r="I2" s="181"/>
    </row>
    <row r="3" spans="1:10" ht="24" customHeight="1">
      <c r="F3" s="54" t="s">
        <v>93</v>
      </c>
      <c r="G3" s="54"/>
      <c r="H3" s="54"/>
      <c r="I3" s="54"/>
      <c r="J3" s="84" t="s">
        <v>96</v>
      </c>
    </row>
    <row r="4" spans="1:10" ht="18" customHeight="1"/>
    <row r="5" spans="1:10" ht="24" customHeight="1">
      <c r="A5" s="4" t="s">
        <v>4</v>
      </c>
      <c r="G5" s="71"/>
      <c r="H5" s="71"/>
      <c r="I5" s="71"/>
    </row>
    <row r="6" spans="1:10" ht="24" customHeight="1">
      <c r="E6" s="4" t="s">
        <v>88</v>
      </c>
      <c r="F6" s="54" t="s">
        <v>29</v>
      </c>
      <c r="G6" s="21">
        <f>'【様式第1号】申請書'!F6</f>
        <v>0</v>
      </c>
      <c r="I6" s="71"/>
    </row>
    <row r="7" spans="1:10" ht="24" customHeight="1">
      <c r="D7" s="4" t="s">
        <v>64</v>
      </c>
      <c r="E7" s="4" t="s">
        <v>25</v>
      </c>
      <c r="F7" s="21">
        <f>'【様式第1号】申請書'!E7</f>
        <v>0</v>
      </c>
      <c r="G7" s="64"/>
      <c r="I7" s="64"/>
    </row>
    <row r="8" spans="1:10" ht="24" customHeight="1">
      <c r="E8" s="41" t="s">
        <v>16</v>
      </c>
      <c r="F8" s="21">
        <f>'【様式第1号】申請書'!E8</f>
        <v>0</v>
      </c>
      <c r="G8" s="21"/>
      <c r="I8" s="41" t="s">
        <v>34</v>
      </c>
      <c r="J8" s="84" t="s">
        <v>95</v>
      </c>
    </row>
    <row r="9" spans="1:10" ht="18" customHeight="1">
      <c r="E9" s="41"/>
      <c r="F9" s="21"/>
      <c r="G9" s="21"/>
      <c r="I9" s="41"/>
      <c r="J9" s="84" t="s">
        <v>87</v>
      </c>
    </row>
    <row r="10" spans="1:10" ht="18" customHeight="1"/>
    <row r="11" spans="1:10" ht="24" customHeight="1">
      <c r="A11" s="54" t="s">
        <v>79</v>
      </c>
      <c r="B11" s="54"/>
      <c r="C11" s="54"/>
      <c r="D11" s="54"/>
      <c r="E11" s="54"/>
      <c r="F11" s="54"/>
      <c r="G11" s="54"/>
      <c r="H11" s="54"/>
      <c r="I11" s="54"/>
    </row>
    <row r="12" spans="1:10" ht="18" customHeight="1"/>
    <row r="13" spans="1:10" ht="24" customHeight="1">
      <c r="A13" s="182" t="s">
        <v>80</v>
      </c>
      <c r="B13" s="182"/>
      <c r="C13" s="182"/>
      <c r="D13" s="182"/>
      <c r="E13" s="182"/>
      <c r="F13" s="182"/>
      <c r="G13" s="182"/>
      <c r="H13" s="182"/>
      <c r="I13" s="182"/>
    </row>
    <row r="14" spans="1:10" ht="18" customHeight="1">
      <c r="A14" s="7"/>
      <c r="B14" s="7"/>
      <c r="C14" s="7"/>
      <c r="D14" s="7"/>
      <c r="E14" s="7"/>
      <c r="F14" s="7"/>
      <c r="G14" s="7"/>
      <c r="H14" s="7"/>
    </row>
    <row r="15" spans="1:10" ht="24" customHeight="1">
      <c r="A15" s="54" t="s">
        <v>10</v>
      </c>
      <c r="B15" s="54"/>
      <c r="C15" s="54"/>
      <c r="D15" s="54"/>
      <c r="E15" s="54"/>
      <c r="F15" s="54"/>
      <c r="G15" s="54"/>
      <c r="H15" s="54"/>
      <c r="I15" s="54"/>
    </row>
    <row r="16" spans="1:10" ht="18" customHeight="1"/>
    <row r="17" spans="1:1025" ht="24" customHeight="1">
      <c r="A17" s="4" t="s">
        <v>65</v>
      </c>
      <c r="C17" s="22" t="s">
        <v>17</v>
      </c>
      <c r="D17" s="42">
        <f>'【様式第1号】申請書'!D17</f>
        <v>0</v>
      </c>
      <c r="E17" s="42"/>
      <c r="F17" s="42"/>
      <c r="G17" s="4" t="s">
        <v>11</v>
      </c>
    </row>
    <row r="18" spans="1:1025" ht="18" customHeight="1">
      <c r="C18" s="22"/>
      <c r="D18" s="32"/>
      <c r="E18" s="43"/>
      <c r="F18" s="43"/>
    </row>
    <row r="19" spans="1:1025" ht="24" customHeight="1">
      <c r="A19" s="4" t="s">
        <v>90</v>
      </c>
    </row>
    <row r="20" spans="1:1025" ht="36" customHeight="1">
      <c r="A20" s="183" t="s">
        <v>26</v>
      </c>
      <c r="B20" s="187"/>
      <c r="C20" s="191"/>
      <c r="D20" s="192"/>
      <c r="E20" s="192"/>
      <c r="F20" s="198"/>
      <c r="G20" s="203"/>
      <c r="H20" s="203"/>
      <c r="I20" s="206"/>
    </row>
    <row r="21" spans="1:1025" ht="36" customHeight="1">
      <c r="A21" s="184" t="s">
        <v>6</v>
      </c>
      <c r="B21" s="188"/>
      <c r="C21" s="54"/>
      <c r="D21" s="193"/>
      <c r="E21" s="194" t="s">
        <v>32</v>
      </c>
      <c r="F21" s="199"/>
      <c r="G21" s="204"/>
      <c r="H21" s="205"/>
      <c r="I21" s="207"/>
    </row>
    <row r="22" spans="1:1025" ht="36" customHeight="1">
      <c r="A22" s="185" t="s">
        <v>8</v>
      </c>
      <c r="B22" s="189"/>
      <c r="C22" s="189"/>
      <c r="D22" s="189"/>
      <c r="E22" s="195"/>
      <c r="F22" s="200"/>
      <c r="G22" s="200"/>
      <c r="H22" s="200"/>
      <c r="I22" s="208"/>
    </row>
    <row r="23" spans="1:1025" ht="36" customHeight="1">
      <c r="A23" s="185" t="s">
        <v>2</v>
      </c>
      <c r="B23" s="189"/>
      <c r="C23" s="189"/>
      <c r="D23" s="189"/>
      <c r="E23" s="196"/>
      <c r="F23" s="201"/>
      <c r="G23" s="201"/>
      <c r="H23" s="201"/>
      <c r="I23" s="209"/>
    </row>
    <row r="24" spans="1:1025" ht="36" customHeight="1">
      <c r="A24" s="186" t="s">
        <v>1</v>
      </c>
      <c r="B24" s="190"/>
      <c r="C24" s="190"/>
      <c r="D24" s="190"/>
      <c r="E24" s="197"/>
      <c r="F24" s="202"/>
      <c r="G24" s="202"/>
      <c r="H24" s="202"/>
      <c r="I24" s="210"/>
      <c r="J24" s="84" t="s">
        <v>94</v>
      </c>
    </row>
    <row r="25" spans="1:1025" ht="21" customHeight="1"/>
    <row r="26" spans="1:1025" ht="15" customHeight="1"/>
    <row r="27" spans="1:1025" ht="15" customHeight="1">
      <c r="A27" s="22"/>
    </row>
    <row r="28" spans="1:1025" ht="15" customHeight="1">
      <c r="A28" s="22"/>
    </row>
    <row r="29" spans="1:1025" s="20" customFormat="1" ht="6.75" customHeight="1"/>
    <row r="30" spans="1:1025" s="20" customFormat="1" ht="15" customHeight="1"/>
    <row r="31" spans="1:1025" s="20" customFormat="1" ht="15" customHeight="1"/>
    <row r="32" spans="1:1025" s="20" customFormat="1" ht="15" customHeight="1"/>
    <row r="33" spans="1:1025" s="20" customFormat="1" ht="15" customHeight="1"/>
    <row r="34" spans="1:1025" s="20" customFormat="1" ht="15" customHeight="1"/>
    <row r="35" spans="1:1025" s="20" customFormat="1" ht="15" customHeight="1"/>
    <row r="36" spans="1:1025" s="20" customFormat="1" ht="15" customHeight="1"/>
    <row r="37" spans="1:1025" s="20" customFormat="1" ht="15" customHeight="1"/>
    <row r="38" spans="1:1025" s="20" customFormat="1" ht="15" customHeight="1"/>
    <row r="39" spans="1:1025" ht="15" customHeight="1"/>
    <row r="40" spans="1:1025" ht="15" customHeight="1"/>
    <row r="41" spans="1:1025" ht="15" customHeight="1"/>
    <row r="42" spans="1:1025" ht="15" customHeight="1"/>
    <row r="43" spans="1:1025" ht="15" customHeight="1"/>
    <row r="44" spans="1:1025" ht="15" customHeight="1"/>
    <row r="45" spans="1:1025" ht="15" customHeight="1"/>
    <row r="46" spans="1:1025" ht="15" customHeight="1"/>
    <row r="47" spans="1:1025" ht="15" customHeight="1"/>
    <row r="48" spans="1:102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</sheetData>
  <mergeCells count="16">
    <mergeCell ref="F3:I3"/>
    <mergeCell ref="A11:I11"/>
    <mergeCell ref="A13:I13"/>
    <mergeCell ref="A15:I15"/>
    <mergeCell ref="D17:F17"/>
    <mergeCell ref="B20:C20"/>
    <mergeCell ref="D20:E20"/>
    <mergeCell ref="B21:D21"/>
    <mergeCell ref="F21:G21"/>
    <mergeCell ref="A22:D22"/>
    <mergeCell ref="E22:I22"/>
    <mergeCell ref="A23:D23"/>
    <mergeCell ref="E23:I23"/>
    <mergeCell ref="A24:D24"/>
    <mergeCell ref="E24:I24"/>
    <mergeCell ref="I8:I9"/>
  </mergeCells>
  <phoneticPr fontId="2" type="Hiragana"/>
  <dataValidations count="2">
    <dataValidation type="list" allowBlank="1" showDropDown="0" showInputMessage="1" showErrorMessage="1" sqref="D20:E20">
      <formula1>"銀行,信用金庫,労働金庫,農協"</formula1>
    </dataValidation>
    <dataValidation type="list" allowBlank="1" showDropDown="0" showInputMessage="1" showErrorMessage="1" sqref="F21:G21">
      <formula1>"普通,当座"</formula1>
    </dataValidation>
  </dataValidations>
  <printOptions horizontalCentered="1"/>
  <pageMargins left="0.98425196850393704" right="0.98425196850393704" top="1.1811023622047243" bottom="1.1811023622047243" header="0.51180555555555496" footer="0.51180555555555496"/>
  <pageSetup paperSize="9" scale="91" firstPageNumber="0" fitToWidth="0" fitToHeight="1" orientation="portrait" usePrinterDefaults="1" useFirstPageNumber="1" horizontalDpi="300" verticalDpi="300" r:id="rId1"/>
  <colBreaks count="1" manualBreakCount="1">
    <brk id="9" max="59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【様式第1号】申請書</vt:lpstr>
      <vt:lpstr>【編集不可】リスト</vt:lpstr>
      <vt:lpstr>記入例【様式第1号】申請書</vt:lpstr>
      <vt:lpstr>【様式第2号】交付決定通知書</vt:lpstr>
      <vt:lpstr>【様式第3号】交付申請却下通知書</vt:lpstr>
      <vt:lpstr>【様式第4号】請求書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山本　謙作</dc:creator>
  <cp:lastModifiedBy>Administrator</cp:lastModifiedBy>
  <dcterms:created xsi:type="dcterms:W3CDTF">2022-10-07T05:07:23Z</dcterms:created>
  <dcterms:modified xsi:type="dcterms:W3CDTF">2026-01-16T02:03:31Z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2026-01-16T02:03:31Z</vt:filetime>
  </property>
</Properties>
</file>