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福祉課\◆障がい福祉G\1.各課共通\⑧市補助金\⑦障がい福祉施設物価高騰支援金\R7物価高騰\"/>
    </mc:Choice>
  </mc:AlternateContent>
  <bookViews>
    <workbookView xWindow="0" yWindow="0" windowWidth="20400" windowHeight="8715"/>
  </bookViews>
  <sheets>
    <sheet name="記入例【様式第1号】申請書" sheetId="3" r:id="rId1"/>
    <sheet name="【様式第1号】申請書" sheetId="2" r:id="rId2"/>
    <sheet name="【様式第4号】請求書" sheetId="6" r:id="rId3"/>
    <sheet name="【編集不可】リスト" sheetId="1" r:id="rId4"/>
  </sheets>
  <definedNames>
    <definedName name="_xlnm.Print_Area" localSheetId="1">【様式第1号】申請書!$A$1:$I$37</definedName>
    <definedName name="_xlnm.Print_Area" localSheetId="2">【様式第4号】請求書!$A$1:$I$24</definedName>
    <definedName name="_xlnm.Print_Area" localSheetId="0">記入例【様式第1号】申請書!$A$1:$I$37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6" l="1"/>
  <c r="H29" i="3" l="1"/>
  <c r="H28" i="3"/>
  <c r="H27" i="3"/>
  <c r="H26" i="3"/>
  <c r="H25" i="3"/>
  <c r="H24" i="3"/>
  <c r="H23" i="3"/>
  <c r="H22" i="3"/>
  <c r="H29" i="2" l="1"/>
  <c r="H28" i="2"/>
  <c r="H27" i="2"/>
  <c r="H26" i="2"/>
  <c r="H25" i="2"/>
  <c r="H24" i="2"/>
  <c r="H23" i="2"/>
  <c r="H22" i="2"/>
  <c r="H21" i="2"/>
  <c r="H21" i="3"/>
  <c r="H30" i="3" s="1"/>
  <c r="F8" i="6" l="1"/>
  <c r="F7" i="6"/>
  <c r="H30" i="2" l="1"/>
  <c r="D17" i="2" s="1"/>
  <c r="D17" i="6" s="1"/>
  <c r="D17" i="3"/>
</calcChain>
</file>

<file path=xl/comments1.xml><?xml version="1.0" encoding="utf-8"?>
<comments xmlns="http://schemas.openxmlformats.org/spreadsheetml/2006/main">
  <authors>
    <author>山本　謙作</author>
  </authors>
  <commentList>
    <comment ref="G3" authorId="0" shapeId="0">
      <text>
        <r>
          <rPr>
            <sz val="11"/>
            <color rgb="FF000000"/>
            <rFont val="游ゴシック"/>
            <family val="3"/>
            <charset val="128"/>
          </rPr>
          <t>①申請年月日を数字のみで入力してください</t>
        </r>
      </text>
    </comment>
    <comment ref="E6" authorId="0" shapeId="0">
      <text>
        <r>
          <rPr>
            <sz val="11"/>
            <color rgb="FF000000"/>
            <rFont val="游ゴシック"/>
            <family val="3"/>
            <charset val="128"/>
          </rPr>
          <t xml:space="preserve">②住所を入力してください
</t>
        </r>
      </text>
    </comment>
    <comment ref="E7" authorId="0" shapeId="0">
      <text>
        <r>
          <rPr>
            <sz val="11"/>
            <color rgb="FF000000"/>
            <rFont val="游ゴシック"/>
            <family val="3"/>
            <charset val="128"/>
          </rPr>
          <t xml:space="preserve">③法人名を入力してください
</t>
        </r>
      </text>
    </comment>
    <comment ref="E8" authorId="0" shapeId="0">
      <text>
        <r>
          <rPr>
            <sz val="11"/>
            <color rgb="FF000000"/>
            <rFont val="游ゴシック"/>
            <family val="3"/>
            <charset val="128"/>
          </rPr>
          <t>④代表者名（役職）を入力してください。押印は不要です。</t>
        </r>
      </text>
    </comment>
    <comment ref="D17" authorId="0" shapeId="0">
      <text>
        <r>
          <rPr>
            <sz val="11"/>
            <color rgb="FF000000"/>
            <rFont val="游ゴシック"/>
            <family val="3"/>
            <charset val="128"/>
          </rPr>
          <t>自動計算</t>
        </r>
      </text>
    </comment>
    <comment ref="D21" authorId="0" shapeId="0">
      <text>
        <r>
          <rPr>
            <sz val="11"/>
            <color rgb="FF000000"/>
            <rFont val="游ゴシック"/>
            <family val="3"/>
            <charset val="128"/>
          </rPr>
          <t>⑤リストからサービス種別を選択してください</t>
        </r>
      </text>
    </comment>
    <comment ref="H21" authorId="0" shapeId="0">
      <text>
        <r>
          <rPr>
            <sz val="11"/>
            <color rgb="FF000000"/>
            <rFont val="游ゴシック"/>
            <family val="3"/>
            <charset val="128"/>
          </rPr>
          <t>自動入力</t>
        </r>
      </text>
    </comment>
    <comment ref="D35" authorId="0" shapeId="0">
      <text>
        <r>
          <rPr>
            <sz val="11"/>
            <color rgb="FF000000"/>
            <rFont val="游ゴシック"/>
            <family val="3"/>
            <charset val="128"/>
          </rPr>
          <t>⑥</t>
        </r>
        <r>
          <rPr>
            <sz val="11"/>
            <color rgb="FF000000"/>
            <rFont val="游ゴシック"/>
            <family val="3"/>
            <charset val="128"/>
          </rPr>
          <t>本件に関し、確認等の問い合わせ先を記入ください</t>
        </r>
      </text>
    </comment>
  </commentList>
</comments>
</file>

<file path=xl/comments2.xml><?xml version="1.0" encoding="utf-8"?>
<comments xmlns="http://schemas.openxmlformats.org/spreadsheetml/2006/main">
  <authors>
    <author>山本　謙作</author>
    <author>押川　清美</author>
  </authors>
  <commentList>
    <comment ref="G3" authorId="0" shapeId="0">
      <text>
        <r>
          <rPr>
            <sz val="11"/>
            <color rgb="FF000000"/>
            <rFont val="游ゴシック"/>
            <family val="3"/>
            <charset val="128"/>
          </rPr>
          <t>①記入しないでください。
決定後の日付を福祉課で記入します。</t>
        </r>
      </text>
    </comment>
    <comment ref="F6" authorId="0" shapeId="0">
      <text>
        <r>
          <rPr>
            <sz val="11"/>
            <color rgb="FF000000"/>
            <rFont val="游ゴシック"/>
            <family val="3"/>
            <charset val="128"/>
          </rPr>
          <t xml:space="preserve">②申請書の住所が反映されます。
</t>
        </r>
      </text>
    </comment>
    <comment ref="F7" authorId="0" shapeId="0">
      <text>
        <r>
          <rPr>
            <sz val="11"/>
            <color rgb="FF000000"/>
            <rFont val="游ゴシック"/>
            <family val="3"/>
            <charset val="128"/>
          </rPr>
          <t xml:space="preserve">③申請書の法人面が反映されます。
</t>
        </r>
      </text>
    </comment>
    <comment ref="F8" authorId="0" shapeId="0">
      <text>
        <r>
          <rPr>
            <sz val="11"/>
            <color rgb="FF000000"/>
            <rFont val="游ゴシック"/>
            <family val="3"/>
            <charset val="128"/>
          </rPr>
          <t>④代表者名（役職）を入力のうえ、出力したものに押印をお願いします</t>
        </r>
      </text>
    </comment>
    <comment ref="I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《押印必須》
鮮明に押印ください。</t>
        </r>
      </text>
    </comment>
    <comment ref="D17" authorId="0" shapeId="0">
      <text>
        <r>
          <rPr>
            <sz val="11"/>
            <color rgb="FF000000"/>
            <rFont val="游ゴシック"/>
            <family val="3"/>
            <charset val="128"/>
          </rPr>
          <t>自動計算</t>
        </r>
      </text>
    </comment>
    <comment ref="B20" authorId="0" shapeId="0">
      <text>
        <r>
          <rPr>
            <sz val="11"/>
            <color rgb="FF000000"/>
            <rFont val="游ゴシック"/>
            <family val="3"/>
            <charset val="128"/>
          </rPr>
          <t>⑧金融機関名入力</t>
        </r>
      </text>
    </comment>
    <comment ref="D20" authorId="0" shapeId="0">
      <text>
        <r>
          <rPr>
            <sz val="11"/>
            <color rgb="FF000000"/>
            <rFont val="游ゴシック"/>
            <family val="3"/>
            <charset val="128"/>
          </rPr>
          <t>リストから選択</t>
        </r>
      </text>
    </comment>
    <comment ref="B21" authorId="0" shapeId="0">
      <text>
        <r>
          <rPr>
            <sz val="11"/>
            <color rgb="FF000000"/>
            <rFont val="游ゴシック"/>
            <family val="3"/>
            <charset val="128"/>
          </rPr>
          <t>⑨支店名等を入力</t>
        </r>
      </text>
    </comment>
    <comment ref="F21" authorId="0" shapeId="0">
      <text>
        <r>
          <rPr>
            <sz val="11"/>
            <color rgb="FF000000"/>
            <rFont val="游ゴシック"/>
            <family val="3"/>
            <charset val="128"/>
          </rPr>
          <t>⑩リストから選択</t>
        </r>
      </text>
    </comment>
  </commentList>
</comments>
</file>

<file path=xl/sharedStrings.xml><?xml version="1.0" encoding="utf-8"?>
<sst xmlns="http://schemas.openxmlformats.org/spreadsheetml/2006/main" count="111" uniqueCount="77">
  <si>
    <t>ﾌﾘｶﾞﾅ</t>
  </si>
  <si>
    <t>口座名義</t>
    <rPh sb="0" eb="2">
      <t>こうざ</t>
    </rPh>
    <rPh sb="2" eb="4">
      <t>めいぎ</t>
    </rPh>
    <phoneticPr fontId="2" type="Hiragana"/>
  </si>
  <si>
    <t>施設種別等</t>
  </si>
  <si>
    <t>小林市長　様</t>
    <rPh sb="0" eb="2">
      <t>こばやし</t>
    </rPh>
    <rPh sb="5" eb="6">
      <t>さま</t>
    </rPh>
    <phoneticPr fontId="2" type="Hiragana"/>
  </si>
  <si>
    <r>
      <t>　小林市</t>
    </r>
    <r>
      <rPr>
        <sz val="12"/>
        <color theme="1"/>
        <rFont val="ＭＳ ゴシック"/>
        <family val="3"/>
        <charset val="128"/>
      </rPr>
      <t>医療福祉施設物価高騰対策支援金の交付を受けたいので、小林市医療福祉施設物価高騰対策支援金交付要綱第４条の規定に基づき、次のとおり申請します。</t>
    </r>
    <rPh sb="4" eb="6">
      <t>いりょう</t>
    </rPh>
    <rPh sb="6" eb="8">
      <t>ふくし</t>
    </rPh>
    <rPh sb="20" eb="22">
      <t>こうふ</t>
    </rPh>
    <rPh sb="23" eb="24">
      <t>う</t>
    </rPh>
    <rPh sb="33" eb="35">
      <t>いりょう</t>
    </rPh>
    <rPh sb="35" eb="37">
      <t>ふくし</t>
    </rPh>
    <rPh sb="63" eb="64">
      <t>つぎ</t>
    </rPh>
    <phoneticPr fontId="2" type="Hiragana"/>
  </si>
  <si>
    <t>本店・支店名</t>
    <rPh sb="0" eb="2">
      <t>ほんてん</t>
    </rPh>
    <rPh sb="3" eb="6">
      <t>してんめい</t>
    </rPh>
    <phoneticPr fontId="2" type="Hiragana"/>
  </si>
  <si>
    <t>口座番号</t>
    <rPh sb="0" eb="2">
      <t>こうざ</t>
    </rPh>
    <rPh sb="2" eb="4">
      <t>ばんごう</t>
    </rPh>
    <phoneticPr fontId="2" type="Hiragana"/>
  </si>
  <si>
    <t>円</t>
  </si>
  <si>
    <t>記</t>
  </si>
  <si>
    <t>事業所名</t>
  </si>
  <si>
    <t>担当者</t>
  </si>
  <si>
    <t>代表者名</t>
  </si>
  <si>
    <t>メールアドレス</t>
  </si>
  <si>
    <t>金</t>
  </si>
  <si>
    <t>電話番号</t>
  </si>
  <si>
    <t>法人名</t>
  </si>
  <si>
    <t>部署名・氏名</t>
  </si>
  <si>
    <t>住所</t>
  </si>
  <si>
    <t>金融機関名</t>
  </si>
  <si>
    <t>小林市</t>
    <rPh sb="0" eb="3">
      <t>こばやしし</t>
    </rPh>
    <phoneticPr fontId="2" type="Hiragana"/>
  </si>
  <si>
    <t>小林　太郎</t>
    <rPh sb="0" eb="2">
      <t>こばやし</t>
    </rPh>
    <rPh sb="3" eb="5">
      <t>たろう</t>
    </rPh>
    <phoneticPr fontId="2" type="Hiragana"/>
  </si>
  <si>
    <t>預金種別</t>
    <rPh sb="0" eb="2">
      <t>よきん</t>
    </rPh>
    <rPh sb="2" eb="4">
      <t>しゅべつ</t>
    </rPh>
    <phoneticPr fontId="2" type="Hiragana"/>
  </si>
  <si>
    <t>㊞</t>
  </si>
  <si>
    <t>支援金の額（円）</t>
  </si>
  <si>
    <t>グループホームこばやし</t>
  </si>
  <si>
    <t>様式第１号（第４条関係）</t>
  </si>
  <si>
    <t>年</t>
    <rPh sb="0" eb="1">
      <t>ねん</t>
    </rPh>
    <phoneticPr fontId="2" type="Hiragana"/>
  </si>
  <si>
    <t>月</t>
    <rPh sb="0" eb="1">
      <t>つき</t>
    </rPh>
    <phoneticPr fontId="2" type="Hiragana"/>
  </si>
  <si>
    <t>日</t>
    <rPh sb="0" eb="1">
      <t>ひ</t>
    </rPh>
    <phoneticPr fontId="2" type="Hiragana"/>
  </si>
  <si>
    <t>請求者</t>
    <rPh sb="0" eb="3">
      <t>せいきゅうしゃ</t>
    </rPh>
    <phoneticPr fontId="2" type="Hiragana"/>
  </si>
  <si>
    <t>１．請求額</t>
  </si>
  <si>
    <t>様式第４号（第６条関係）</t>
  </si>
  <si>
    <t>施設種別等（定員）</t>
    <rPh sb="0" eb="2">
      <t>しせつ</t>
    </rPh>
    <rPh sb="2" eb="4">
      <t>しゅべつ</t>
    </rPh>
    <rPh sb="4" eb="5">
      <t>とう</t>
    </rPh>
    <rPh sb="6" eb="8">
      <t>ていいん</t>
    </rPh>
    <phoneticPr fontId="2" type="Hiragana"/>
  </si>
  <si>
    <t>円</t>
    <rPh sb="0" eb="1">
      <t>えん</t>
    </rPh>
    <phoneticPr fontId="2" type="Hiragana"/>
  </si>
  <si>
    <t>合　　計</t>
    <rPh sb="0" eb="1">
      <t>ごう</t>
    </rPh>
    <rPh sb="3" eb="4">
      <t>けい</t>
    </rPh>
    <phoneticPr fontId="2" type="Hiragana"/>
  </si>
  <si>
    <r>
      <t>小林市</t>
    </r>
    <r>
      <rPr>
        <sz val="12"/>
        <color theme="1"/>
        <rFont val="ＭＳ ゴシック"/>
        <family val="3"/>
        <charset val="128"/>
      </rPr>
      <t>医療福祉施設物価高騰対策支援金交付申請書</t>
    </r>
    <rPh sb="0" eb="3">
      <t>こばやしし</t>
    </rPh>
    <rPh sb="3" eb="5">
      <t>いりょう</t>
    </rPh>
    <rPh sb="5" eb="7">
      <t>ふくし</t>
    </rPh>
    <rPh sb="17" eb="18">
      <t>きん</t>
    </rPh>
    <phoneticPr fontId="2" type="Hiragana"/>
  </si>
  <si>
    <t>細野●●●番地</t>
    <rPh sb="0" eb="2">
      <t>ほその</t>
    </rPh>
    <rPh sb="5" eb="7">
      <t>ばんち</t>
    </rPh>
    <phoneticPr fontId="2" type="Hiragana"/>
  </si>
  <si>
    <t>有限会社　こばやし福祉サービス</t>
    <rPh sb="0" eb="2">
      <t>ゆうげん</t>
    </rPh>
    <rPh sb="2" eb="4">
      <t>かいしゃ</t>
    </rPh>
    <rPh sb="9" eb="11">
      <t>ふくし</t>
    </rPh>
    <phoneticPr fontId="2" type="Hiragana"/>
  </si>
  <si>
    <t>こばやし居宅介護支援事業所</t>
    <rPh sb="4" eb="6">
      <t>きょたく</t>
    </rPh>
    <rPh sb="6" eb="8">
      <t>かいご</t>
    </rPh>
    <rPh sb="8" eb="10">
      <t>しえん</t>
    </rPh>
    <rPh sb="10" eb="13">
      <t>じぎょうしょ</t>
    </rPh>
    <phoneticPr fontId="2" type="Hiragana"/>
  </si>
  <si>
    <t>事務　小林　次郎</t>
    <rPh sb="0" eb="2">
      <t>じむ</t>
    </rPh>
    <rPh sb="3" eb="5">
      <t>こばやし</t>
    </rPh>
    <rPh sb="6" eb="8">
      <t>じろう</t>
    </rPh>
    <phoneticPr fontId="2" type="Hiragana"/>
  </si>
  <si>
    <t>0984-23-0000</t>
  </si>
  <si>
    <t>kobayashi-fukushi@●●.●●.jp</t>
  </si>
  <si>
    <t>小林市医療福祉施設物価高騰対策支援金請求書</t>
    <rPh sb="0" eb="3">
      <t>こばやしし</t>
    </rPh>
    <rPh sb="3" eb="5">
      <t>いりょう</t>
    </rPh>
    <rPh sb="5" eb="7">
      <t>ふくし</t>
    </rPh>
    <rPh sb="17" eb="18">
      <t>きん</t>
    </rPh>
    <rPh sb="18" eb="20">
      <t>せいきゅう</t>
    </rPh>
    <phoneticPr fontId="2" type="Hiragana"/>
  </si>
  <si>
    <t>　小林市医療福祉施設物価高騰対策支援金について、下記のとおり請求します。</t>
    <rPh sb="4" eb="6">
      <t>いりょう</t>
    </rPh>
    <rPh sb="6" eb="8">
      <t>ふくし</t>
    </rPh>
    <rPh sb="24" eb="26">
      <t>かき</t>
    </rPh>
    <rPh sb="30" eb="32">
      <t>せいきゅう</t>
    </rPh>
    <phoneticPr fontId="2" type="Hiragana"/>
  </si>
  <si>
    <t>１．申請額</t>
  </si>
  <si>
    <t>２．内訳</t>
  </si>
  <si>
    <t>３．本件担当者</t>
  </si>
  <si>
    <t>所在地</t>
    <rPh sb="0" eb="3">
      <t>しょざいち</t>
    </rPh>
    <phoneticPr fontId="2" type="Hiragana"/>
  </si>
  <si>
    <t>２．振込先</t>
  </si>
  <si>
    <t>令和</t>
    <rPh sb="0" eb="2">
      <t>れいわ</t>
    </rPh>
    <phoneticPr fontId="2" type="Hiragana"/>
  </si>
  <si>
    <t>自立訓練</t>
    <rPh sb="0" eb="4">
      <t>じりつくんれん</t>
    </rPh>
    <phoneticPr fontId="2" type="Hiragana"/>
  </si>
  <si>
    <t>就労移行支援</t>
    <rPh sb="0" eb="2">
      <t>しゅうろう</t>
    </rPh>
    <rPh sb="2" eb="6">
      <t>いこうしえん</t>
    </rPh>
    <phoneticPr fontId="2" type="Hiragana"/>
  </si>
  <si>
    <t>共同生活援助（定員9人以下）</t>
    <rPh sb="0" eb="4">
      <t>きょうどうせいかつ</t>
    </rPh>
    <rPh sb="4" eb="6">
      <t>えんじょ</t>
    </rPh>
    <rPh sb="7" eb="9">
      <t>ていいん</t>
    </rPh>
    <rPh sb="10" eb="11">
      <t>にん</t>
    </rPh>
    <rPh sb="11" eb="13">
      <t>いか</t>
    </rPh>
    <phoneticPr fontId="2" type="Hiragana"/>
  </si>
  <si>
    <t>共同生活援助（定員10人以上19人以下）</t>
    <rPh sb="0" eb="4">
      <t>きょうどうせいかつ</t>
    </rPh>
    <rPh sb="4" eb="6">
      <t>えんじょ</t>
    </rPh>
    <rPh sb="7" eb="9">
      <t>ていいん</t>
    </rPh>
    <rPh sb="11" eb="14">
      <t>にんいじょう</t>
    </rPh>
    <rPh sb="16" eb="19">
      <t>にんいか</t>
    </rPh>
    <phoneticPr fontId="2" type="Hiragana"/>
  </si>
  <si>
    <t>共同生活援助（定員20人以上）</t>
    <rPh sb="0" eb="4">
      <t>きょうどうせいかつ</t>
    </rPh>
    <rPh sb="4" eb="6">
      <t>えんじょ</t>
    </rPh>
    <rPh sb="7" eb="9">
      <t>ていいん</t>
    </rPh>
    <rPh sb="11" eb="12">
      <t>にん</t>
    </rPh>
    <rPh sb="12" eb="14">
      <t>いじょう</t>
    </rPh>
    <phoneticPr fontId="2" type="Hiragana"/>
  </si>
  <si>
    <t>施設入所支援（定員40人以上）</t>
    <rPh sb="0" eb="2">
      <t>しせつ</t>
    </rPh>
    <rPh sb="2" eb="4">
      <t>にゅうしょ</t>
    </rPh>
    <rPh sb="4" eb="6">
      <t>しえん</t>
    </rPh>
    <rPh sb="7" eb="9">
      <t>ていいん</t>
    </rPh>
    <rPh sb="11" eb="12">
      <t>にん</t>
    </rPh>
    <rPh sb="12" eb="14">
      <t>いじょう</t>
    </rPh>
    <phoneticPr fontId="2" type="Hiragana"/>
  </si>
  <si>
    <t>地域活動支援センター</t>
    <rPh sb="0" eb="4">
      <t>ちいきかつどう</t>
    </rPh>
    <rPh sb="4" eb="6">
      <t>しえん</t>
    </rPh>
    <phoneticPr fontId="2" type="Hiragana"/>
  </si>
  <si>
    <t>児童発達支援</t>
    <rPh sb="0" eb="6">
      <t>じどうはったつしえん</t>
    </rPh>
    <phoneticPr fontId="2" type="Hiragana"/>
  </si>
  <si>
    <t>放課後等デイサービス</t>
    <rPh sb="0" eb="4">
      <t>ほうかごとう</t>
    </rPh>
    <phoneticPr fontId="2" type="Hiragana"/>
  </si>
  <si>
    <t>訪問系</t>
    <rPh sb="0" eb="3">
      <t>ほうもんけい</t>
    </rPh>
    <phoneticPr fontId="2" type="Hiragana"/>
  </si>
  <si>
    <t>日中活動系</t>
    <rPh sb="0" eb="5">
      <t>にっちゅうかつどうけい</t>
    </rPh>
    <phoneticPr fontId="2" type="Hiragana"/>
  </si>
  <si>
    <t>居住系</t>
    <rPh sb="0" eb="3">
      <t>きょじゅうけい</t>
    </rPh>
    <phoneticPr fontId="2" type="Hiragana"/>
  </si>
  <si>
    <t>地域生活支援</t>
    <rPh sb="0" eb="4">
      <t>ちいきせいかつ</t>
    </rPh>
    <rPh sb="4" eb="6">
      <t>しえん</t>
    </rPh>
    <phoneticPr fontId="2" type="Hiragana"/>
  </si>
  <si>
    <t>児童通所</t>
    <rPh sb="0" eb="2">
      <t>じどう</t>
    </rPh>
    <rPh sb="2" eb="4">
      <t>つうしょ</t>
    </rPh>
    <phoneticPr fontId="2" type="Hiragana"/>
  </si>
  <si>
    <t>生活介護（定員9人以下）</t>
    <rPh sb="0" eb="2">
      <t>せいかつ</t>
    </rPh>
    <rPh sb="2" eb="4">
      <t>かいご</t>
    </rPh>
    <phoneticPr fontId="2" type="Hiragana"/>
  </si>
  <si>
    <t>生活介護（定員10人以上）</t>
    <rPh sb="0" eb="2">
      <t>せいかつ</t>
    </rPh>
    <rPh sb="2" eb="4">
      <t>かいご</t>
    </rPh>
    <rPh sb="5" eb="7">
      <t>ていいん</t>
    </rPh>
    <rPh sb="9" eb="10">
      <t>にん</t>
    </rPh>
    <rPh sb="10" eb="12">
      <t>いじょう</t>
    </rPh>
    <phoneticPr fontId="2" type="Hiragana"/>
  </si>
  <si>
    <t>日中一時支援</t>
    <rPh sb="0" eb="4">
      <t>にっちゅういちじ</t>
    </rPh>
    <rPh sb="4" eb="6">
      <t>しえん</t>
    </rPh>
    <phoneticPr fontId="2" type="Hiragana"/>
  </si>
  <si>
    <t>こばやし生活介護事業所</t>
    <rPh sb="4" eb="6">
      <t>せいかつ</t>
    </rPh>
    <rPh sb="6" eb="8">
      <t>かいご</t>
    </rPh>
    <rPh sb="8" eb="11">
      <t>じぎょうしょ</t>
    </rPh>
    <phoneticPr fontId="2" type="Hiragana"/>
  </si>
  <si>
    <t>放課後等デイサービスこばやし</t>
    <rPh sb="0" eb="3">
      <t>ほうかご</t>
    </rPh>
    <rPh sb="3" eb="4">
      <t>とう</t>
    </rPh>
    <phoneticPr fontId="2" type="Hiragana"/>
  </si>
  <si>
    <t>居宅介護・重度訪問介護</t>
    <rPh sb="5" eb="7">
      <t>じゅうど</t>
    </rPh>
    <rPh sb="7" eb="11">
      <t>ほうもんかいご</t>
    </rPh>
    <phoneticPr fontId="2" type="Hiragana"/>
  </si>
  <si>
    <t>児童発達支援・保育所等訪問支援</t>
    <rPh sb="0" eb="6">
      <t>じどうはったつしえん</t>
    </rPh>
    <rPh sb="7" eb="11">
      <t>ほいくじょとう</t>
    </rPh>
    <rPh sb="11" eb="15">
      <t>ほうもんしえん</t>
    </rPh>
    <phoneticPr fontId="2" type="Hiragana"/>
  </si>
  <si>
    <t>放課後等デイサービス・保育所等訪問支援</t>
    <rPh sb="0" eb="4">
      <t>ほうかごとう</t>
    </rPh>
    <rPh sb="11" eb="15">
      <t>ほいくじょとう</t>
    </rPh>
    <rPh sb="15" eb="19">
      <t>ほうもんしえん</t>
    </rPh>
    <phoneticPr fontId="2" type="Hiragana"/>
  </si>
  <si>
    <t>児童発達支援・放課後等デイサービス・保育所等訪問支援</t>
    <rPh sb="0" eb="6">
      <t>じどうはったつしえん</t>
    </rPh>
    <rPh sb="7" eb="11">
      <t>ほうかごとう</t>
    </rPh>
    <rPh sb="18" eb="22">
      <t>ほいくじょとう</t>
    </rPh>
    <rPh sb="22" eb="26">
      <t>ほうもんしえん</t>
    </rPh>
    <phoneticPr fontId="2" type="Hiragana"/>
  </si>
  <si>
    <t>就労移行支援・就労継続支援</t>
    <rPh sb="0" eb="2">
      <t>しゅうろう</t>
    </rPh>
    <rPh sb="2" eb="6">
      <t>いこうしえん</t>
    </rPh>
    <rPh sb="7" eb="9">
      <t>しゅうろう</t>
    </rPh>
    <rPh sb="9" eb="13">
      <t>けいぞくしえん</t>
    </rPh>
    <phoneticPr fontId="2" type="Hiragana"/>
  </si>
  <si>
    <t>就労継続支援・就労定着支援</t>
    <rPh sb="0" eb="2">
      <t>しゅうろう</t>
    </rPh>
    <rPh sb="2" eb="6">
      <t>けいぞくしえん</t>
    </rPh>
    <rPh sb="7" eb="9">
      <t>しゅうろう</t>
    </rPh>
    <rPh sb="9" eb="13">
      <t>ていちゃくしえん</t>
    </rPh>
    <phoneticPr fontId="2" type="Hiragana"/>
  </si>
  <si>
    <t>就労継続支援</t>
    <rPh sb="0" eb="2">
      <t>しゅうろう</t>
    </rPh>
    <rPh sb="2" eb="6">
      <t>けいぞくしえん</t>
    </rPh>
    <phoneticPr fontId="2" type="Hiragana"/>
  </si>
  <si>
    <t>居宅介護・重度訪問介護・同行援護・行動援護</t>
    <rPh sb="5" eb="7">
      <t>じゅうど</t>
    </rPh>
    <rPh sb="7" eb="11">
      <t>ほうもんかいご</t>
    </rPh>
    <rPh sb="12" eb="16">
      <t>どうこうえんご</t>
    </rPh>
    <rPh sb="17" eb="19">
      <t>こうどう</t>
    </rPh>
    <rPh sb="19" eb="21">
      <t>えんご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</si>
</sst>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ggge&quot;年&quot;m&quot;月&quot;d&quot;日&quot;;@"/>
    <numFmt numFmtId="177" formatCode="#&quot;年&quot;"/>
    <numFmt numFmtId="178" formatCode="#&quot;月&quot;"/>
    <numFmt numFmtId="179" formatCode="#&quot;日&quot;"/>
  </numFmts>
  <fonts count="31">
    <font>
      <sz val="11"/>
      <color rgb="FF000000"/>
      <name val="游ゴシック"/>
      <family val="3"/>
    </font>
    <font>
      <sz val="11"/>
      <color rgb="FF000000"/>
      <name val="游ゴシック"/>
      <family val="3"/>
    </font>
    <font>
      <sz val="6"/>
      <name val="游ゴシック"/>
      <family val="3"/>
    </font>
    <font>
      <sz val="10"/>
      <color rgb="FF000000"/>
      <name val="ＭＳ ゴシック"/>
      <family val="3"/>
    </font>
    <font>
      <sz val="11"/>
      <name val="ＭＳ Ｐ明朝"/>
      <family val="1"/>
    </font>
    <font>
      <sz val="10"/>
      <name val="ＭＳ Ｐ明朝"/>
      <family val="1"/>
    </font>
    <font>
      <sz val="12"/>
      <color rgb="FF000000"/>
      <name val="ＭＳ ゴシック"/>
      <family val="3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0.5"/>
      <color rgb="FF000000"/>
      <name val="ＭＳ 明朝"/>
      <family val="1"/>
    </font>
    <font>
      <sz val="12"/>
      <name val="ＭＳ Ｐ明朝"/>
      <family val="1"/>
    </font>
    <font>
      <b/>
      <sz val="10"/>
      <color rgb="FFFF0000"/>
      <name val="BIZ UDPゴシック"/>
      <family val="3"/>
    </font>
    <font>
      <sz val="8"/>
      <color rgb="FF000000"/>
      <name val="ＭＳ ゴシック"/>
      <family val="3"/>
    </font>
    <font>
      <b/>
      <sz val="12"/>
      <color rgb="FFFF0000"/>
      <name val="BIZ UDPゴシック"/>
      <family val="3"/>
    </font>
    <font>
      <sz val="8"/>
      <color rgb="FFFF0000"/>
      <name val="ＭＳ Ｐ明朝"/>
      <family val="1"/>
    </font>
    <font>
      <sz val="12"/>
      <color rgb="FF000000"/>
      <name val="ＭＳ 明朝"/>
      <family val="1"/>
    </font>
    <font>
      <sz val="12"/>
      <color theme="1"/>
      <name val="ＭＳ 明朝"/>
      <family val="1"/>
    </font>
    <font>
      <sz val="11"/>
      <color theme="1"/>
      <name val="游ゴシック"/>
      <family val="3"/>
    </font>
    <font>
      <sz val="11"/>
      <color theme="1"/>
      <name val="ＭＳ Ｐ明朝"/>
      <family val="1"/>
    </font>
    <font>
      <sz val="10"/>
      <color theme="1"/>
      <name val="ＭＳ Ｐ明朝"/>
      <family val="1"/>
    </font>
    <font>
      <sz val="10.5"/>
      <color theme="1"/>
      <name val="ＭＳ 明朝"/>
      <family val="1"/>
    </font>
    <font>
      <sz val="12"/>
      <color theme="1"/>
      <name val="ＭＳ Ｐ明朝"/>
      <family val="1"/>
    </font>
    <font>
      <b/>
      <sz val="10"/>
      <color theme="1"/>
      <name val="BIZ UDPゴシック"/>
      <family val="3"/>
    </font>
    <font>
      <sz val="8"/>
      <color theme="1"/>
      <name val="ＭＳ ゴシック"/>
      <family val="3"/>
    </font>
    <font>
      <b/>
      <sz val="12"/>
      <color theme="1"/>
      <name val="BIZ UDPゴシック"/>
      <family val="3"/>
    </font>
    <font>
      <sz val="8"/>
      <color theme="1"/>
      <name val="ＭＳ Ｐ明朝"/>
      <family val="1"/>
    </font>
    <font>
      <sz val="12"/>
      <color rgb="FF000000"/>
      <name val="游ゴシック"/>
      <family val="3"/>
    </font>
    <font>
      <sz val="12"/>
      <color theme="1"/>
      <name val="ＭＳ ゴシック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Border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38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15" xfId="0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32" xfId="0" applyFont="1" applyBorder="1" applyAlignment="1">
      <alignment vertical="center" shrinkToFit="1"/>
    </xf>
    <xf numFmtId="49" fontId="3" fillId="0" borderId="33" xfId="0" applyNumberFormat="1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top"/>
    </xf>
    <xf numFmtId="0" fontId="6" fillId="0" borderId="0" xfId="0" applyFont="1" applyBorder="1" applyAlignment="1">
      <alignment vertical="center" shrinkToFit="1"/>
    </xf>
    <xf numFmtId="0" fontId="3" fillId="0" borderId="32" xfId="0" applyFont="1" applyBorder="1" applyAlignment="1">
      <alignment vertical="center"/>
    </xf>
    <xf numFmtId="49" fontId="3" fillId="0" borderId="33" xfId="0" applyNumberFormat="1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177" fontId="6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top"/>
    </xf>
    <xf numFmtId="179" fontId="6" fillId="0" borderId="0" xfId="0" applyNumberFormat="1" applyFont="1" applyAlignment="1">
      <alignment horizontal="center" vertical="center"/>
    </xf>
    <xf numFmtId="0" fontId="3" fillId="0" borderId="23" xfId="0" applyFont="1" applyBorder="1" applyAlignment="1">
      <alignment vertical="center" shrinkToFit="1"/>
    </xf>
    <xf numFmtId="49" fontId="3" fillId="0" borderId="24" xfId="0" applyNumberFormat="1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5" fillId="0" borderId="50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justify" vertical="center" wrapText="1"/>
    </xf>
    <xf numFmtId="0" fontId="15" fillId="0" borderId="50" xfId="0" applyFont="1" applyBorder="1" applyAlignment="1">
      <alignment vertical="center" wrapText="1"/>
    </xf>
    <xf numFmtId="0" fontId="15" fillId="0" borderId="52" xfId="0" applyFont="1" applyBorder="1" applyAlignment="1">
      <alignment horizontal="center" vertical="center" wrapText="1"/>
    </xf>
    <xf numFmtId="3" fontId="16" fillId="0" borderId="50" xfId="0" applyNumberFormat="1" applyFont="1" applyBorder="1" applyAlignment="1">
      <alignment vertical="center" wrapText="1"/>
    </xf>
    <xf numFmtId="3" fontId="16" fillId="0" borderId="50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38" fontId="7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15" xfId="0" applyFont="1" applyBorder="1" applyAlignment="1">
      <alignment vertical="center"/>
    </xf>
    <xf numFmtId="49" fontId="8" fillId="0" borderId="16" xfId="0" applyNumberFormat="1" applyFont="1" applyBorder="1" applyAlignment="1">
      <alignment vertical="center"/>
    </xf>
    <xf numFmtId="0" fontId="0" fillId="0" borderId="17" xfId="0" applyBorder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2" xfId="0" applyFont="1" applyBorder="1" applyAlignment="1">
      <alignment vertical="center" shrinkToFit="1"/>
    </xf>
    <xf numFmtId="49" fontId="8" fillId="0" borderId="33" xfId="0" applyNumberFormat="1" applyFont="1" applyBorder="1" applyAlignment="1">
      <alignment vertical="center" shrinkToFit="1"/>
    </xf>
    <xf numFmtId="0" fontId="8" fillId="0" borderId="34" xfId="0" applyFont="1" applyBorder="1" applyAlignment="1">
      <alignment vertical="center" shrinkToFit="1"/>
    </xf>
    <xf numFmtId="176" fontId="8" fillId="0" borderId="0" xfId="0" applyNumberFormat="1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top"/>
    </xf>
    <xf numFmtId="0" fontId="7" fillId="0" borderId="0" xfId="0" applyFont="1" applyBorder="1" applyAlignment="1">
      <alignment vertical="center" shrinkToFit="1"/>
    </xf>
    <xf numFmtId="0" fontId="8" fillId="0" borderId="32" xfId="0" applyFont="1" applyBorder="1" applyAlignment="1">
      <alignment vertical="center"/>
    </xf>
    <xf numFmtId="49" fontId="8" fillId="0" borderId="33" xfId="0" applyNumberFormat="1" applyFont="1" applyBorder="1" applyAlignment="1">
      <alignment vertical="center"/>
    </xf>
    <xf numFmtId="0" fontId="0" fillId="0" borderId="34" xfId="0" applyFont="1" applyBorder="1">
      <alignment vertical="center"/>
    </xf>
    <xf numFmtId="177" fontId="7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vertical="top"/>
    </xf>
    <xf numFmtId="179" fontId="7" fillId="0" borderId="0" xfId="0" applyNumberFormat="1" applyFont="1" applyAlignment="1">
      <alignment horizontal="center" vertical="center"/>
    </xf>
    <xf numFmtId="0" fontId="8" fillId="0" borderId="23" xfId="0" applyFont="1" applyBorder="1" applyAlignment="1">
      <alignment vertical="center" shrinkToFit="1"/>
    </xf>
    <xf numFmtId="49" fontId="8" fillId="0" borderId="24" xfId="0" applyNumberFormat="1" applyFont="1" applyBorder="1" applyAlignment="1">
      <alignment vertical="center" shrinkToFit="1"/>
    </xf>
    <xf numFmtId="0" fontId="8" fillId="0" borderId="25" xfId="0" applyFont="1" applyBorder="1" applyAlignment="1">
      <alignment vertical="center" shrinkToFi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6" fillId="0" borderId="0" xfId="0" applyFo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53" xfId="0" applyFont="1" applyBorder="1" applyAlignment="1">
      <alignment horizontal="left" vertical="center" shrinkToFit="1"/>
    </xf>
    <xf numFmtId="0" fontId="6" fillId="0" borderId="54" xfId="0" applyFont="1" applyBorder="1" applyAlignment="1">
      <alignment vertical="center" shrinkToFit="1"/>
    </xf>
    <xf numFmtId="0" fontId="6" fillId="0" borderId="38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61" xfId="0" applyFont="1" applyBorder="1">
      <alignment vertical="center"/>
    </xf>
    <xf numFmtId="0" fontId="6" fillId="0" borderId="68" xfId="0" applyFont="1" applyBorder="1" applyAlignment="1">
      <alignment horizontal="left" vertical="center"/>
    </xf>
    <xf numFmtId="0" fontId="6" fillId="0" borderId="69" xfId="0" applyFont="1" applyBorder="1">
      <alignment vertical="center"/>
    </xf>
    <xf numFmtId="0" fontId="6" fillId="0" borderId="70" xfId="0" applyFont="1" applyBorder="1" applyAlignment="1">
      <alignment horizontal="left" vertical="center"/>
    </xf>
    <xf numFmtId="0" fontId="29" fillId="0" borderId="50" xfId="0" applyFont="1" applyBorder="1" applyAlignment="1">
      <alignment vertical="center"/>
    </xf>
    <xf numFmtId="38" fontId="29" fillId="0" borderId="50" xfId="2" applyFont="1" applyBorder="1" applyAlignment="1">
      <alignment vertical="center"/>
    </xf>
    <xf numFmtId="0" fontId="29" fillId="0" borderId="50" xfId="0" applyFont="1" applyBorder="1" applyAlignment="1">
      <alignment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left" vertical="center" wrapText="1" shrinkToFit="1"/>
    </xf>
    <xf numFmtId="0" fontId="8" fillId="0" borderId="31" xfId="0" applyFont="1" applyBorder="1" applyAlignment="1">
      <alignment horizontal="left" vertical="center" wrapText="1" shrinkToFit="1"/>
    </xf>
    <xf numFmtId="38" fontId="8" fillId="0" borderId="40" xfId="0" applyNumberFormat="1" applyFont="1" applyBorder="1" applyAlignment="1">
      <alignment vertical="center" wrapText="1"/>
    </xf>
    <xf numFmtId="38" fontId="8" fillId="0" borderId="46" xfId="0" applyNumberFormat="1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38" fontId="8" fillId="0" borderId="41" xfId="0" applyNumberFormat="1" applyFont="1" applyBorder="1" applyAlignment="1">
      <alignment vertical="center" wrapText="1"/>
    </xf>
    <xf numFmtId="38" fontId="8" fillId="0" borderId="47" xfId="0" applyNumberFormat="1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left" vertical="center" wrapText="1" shrinkToFit="1"/>
    </xf>
    <xf numFmtId="0" fontId="8" fillId="0" borderId="27" xfId="0" applyFont="1" applyBorder="1" applyAlignment="1">
      <alignment horizontal="left" vertical="center" wrapText="1" shrinkToFit="1"/>
    </xf>
    <xf numFmtId="38" fontId="8" fillId="0" borderId="38" xfId="0" applyNumberFormat="1" applyFont="1" applyBorder="1" applyAlignment="1">
      <alignment vertical="center" wrapText="1"/>
    </xf>
    <xf numFmtId="38" fontId="8" fillId="0" borderId="44" xfId="0" applyNumberFormat="1" applyFont="1" applyBorder="1" applyAlignment="1">
      <alignment vertical="center" wrapText="1"/>
    </xf>
    <xf numFmtId="0" fontId="8" fillId="0" borderId="29" xfId="0" applyFont="1" applyBorder="1" applyAlignment="1">
      <alignment horizontal="left" vertical="center" wrapText="1" shrinkToFit="1"/>
    </xf>
    <xf numFmtId="0" fontId="8" fillId="0" borderId="7" xfId="0" applyFont="1" applyBorder="1" applyAlignment="1">
      <alignment horizontal="left" vertical="center" wrapText="1" shrinkToFit="1"/>
    </xf>
    <xf numFmtId="38" fontId="8" fillId="0" borderId="39" xfId="0" applyNumberFormat="1" applyFont="1" applyBorder="1" applyAlignment="1">
      <alignment vertical="center" wrapText="1"/>
    </xf>
    <xf numFmtId="38" fontId="8" fillId="0" borderId="45" xfId="0" applyNumberFormat="1" applyFont="1" applyBorder="1" applyAlignment="1">
      <alignment vertical="center" wrapText="1"/>
    </xf>
    <xf numFmtId="38" fontId="8" fillId="0" borderId="38" xfId="0" applyNumberFormat="1" applyFont="1" applyBorder="1" applyAlignment="1" applyProtection="1">
      <alignment vertical="center" wrapText="1"/>
      <protection hidden="1"/>
    </xf>
    <xf numFmtId="38" fontId="8" fillId="0" borderId="44" xfId="0" applyNumberFormat="1" applyFont="1" applyBorder="1" applyAlignment="1" applyProtection="1">
      <alignment vertical="center" wrapText="1"/>
      <protection hidden="1"/>
    </xf>
    <xf numFmtId="0" fontId="8" fillId="0" borderId="2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left" vertical="center" wrapText="1" shrinkToFit="1"/>
    </xf>
    <xf numFmtId="38" fontId="8" fillId="0" borderId="37" xfId="0" applyNumberFormat="1" applyFont="1" applyBorder="1" applyAlignment="1">
      <alignment vertical="center" wrapText="1"/>
    </xf>
    <xf numFmtId="38" fontId="8" fillId="0" borderId="43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8" fontId="7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left" vertical="center" wrapText="1" shrinkToFit="1"/>
    </xf>
    <xf numFmtId="0" fontId="3" fillId="0" borderId="31" xfId="0" applyFont="1" applyBorder="1" applyAlignment="1">
      <alignment horizontal="left" vertical="center" wrapText="1" shrinkToFit="1"/>
    </xf>
    <xf numFmtId="38" fontId="3" fillId="0" borderId="40" xfId="0" applyNumberFormat="1" applyFont="1" applyBorder="1" applyAlignment="1">
      <alignment vertical="center" wrapText="1"/>
    </xf>
    <xf numFmtId="38" fontId="3" fillId="0" borderId="46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left" vertical="center" wrapText="1" shrinkToFit="1"/>
    </xf>
    <xf numFmtId="0" fontId="3" fillId="0" borderId="27" xfId="0" applyFont="1" applyBorder="1" applyAlignment="1">
      <alignment horizontal="left" vertical="center" wrapText="1" shrinkToFit="1"/>
    </xf>
    <xf numFmtId="38" fontId="3" fillId="0" borderId="38" xfId="0" applyNumberFormat="1" applyFont="1" applyBorder="1" applyAlignment="1">
      <alignment vertical="center" wrapText="1"/>
    </xf>
    <xf numFmtId="38" fontId="3" fillId="0" borderId="44" xfId="0" applyNumberFormat="1" applyFont="1" applyBorder="1" applyAlignment="1">
      <alignment vertical="center" wrapText="1"/>
    </xf>
    <xf numFmtId="0" fontId="3" fillId="0" borderId="29" xfId="0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left" vertical="center" wrapText="1" shrinkToFit="1"/>
    </xf>
    <xf numFmtId="38" fontId="3" fillId="0" borderId="39" xfId="0" applyNumberFormat="1" applyFont="1" applyBorder="1" applyAlignment="1">
      <alignment vertical="center" wrapText="1"/>
    </xf>
    <xf numFmtId="38" fontId="3" fillId="0" borderId="45" xfId="0" applyNumberFormat="1" applyFont="1" applyBorder="1" applyAlignment="1">
      <alignment vertical="center" wrapText="1"/>
    </xf>
    <xf numFmtId="38" fontId="3" fillId="0" borderId="38" xfId="0" applyNumberFormat="1" applyFont="1" applyBorder="1" applyAlignment="1" applyProtection="1">
      <alignment vertical="center" wrapText="1"/>
      <protection hidden="1"/>
    </xf>
    <xf numFmtId="38" fontId="3" fillId="0" borderId="44" xfId="0" applyNumberFormat="1" applyFont="1" applyBorder="1" applyAlignment="1" applyProtection="1">
      <alignment vertical="center" wrapText="1"/>
      <protection hidden="1"/>
    </xf>
    <xf numFmtId="0" fontId="3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wrapText="1" shrinkToFit="1"/>
    </xf>
    <xf numFmtId="38" fontId="3" fillId="0" borderId="37" xfId="0" applyNumberFormat="1" applyFont="1" applyBorder="1" applyAlignment="1">
      <alignment vertical="center" wrapText="1"/>
    </xf>
    <xf numFmtId="38" fontId="3" fillId="0" borderId="4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38" fontId="6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49" fontId="6" fillId="0" borderId="62" xfId="0" applyNumberFormat="1" applyFont="1" applyBorder="1" applyAlignment="1">
      <alignment horizontal="center" vertical="center"/>
    </xf>
    <xf numFmtId="49" fontId="6" fillId="0" borderId="65" xfId="0" applyNumberFormat="1" applyFont="1" applyBorder="1" applyAlignment="1">
      <alignment horizontal="center" vertical="center"/>
    </xf>
    <xf numFmtId="49" fontId="6" fillId="0" borderId="71" xfId="0" applyNumberFormat="1" applyFont="1" applyBorder="1" applyAlignment="1">
      <alignment horizontal="center" vertical="center"/>
    </xf>
    <xf numFmtId="49" fontId="6" fillId="0" borderId="63" xfId="0" applyNumberFormat="1" applyFont="1" applyBorder="1" applyAlignment="1">
      <alignment horizontal="center" vertical="center"/>
    </xf>
    <xf numFmtId="49" fontId="6" fillId="0" borderId="66" xfId="0" applyNumberFormat="1" applyFont="1" applyBorder="1" applyAlignment="1">
      <alignment horizontal="center" vertical="center"/>
    </xf>
    <xf numFmtId="49" fontId="6" fillId="0" borderId="7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textRotation="255" shrinkToFit="1"/>
    </xf>
    <xf numFmtId="0" fontId="15" fillId="0" borderId="7" xfId="0" applyFont="1" applyBorder="1" applyAlignment="1">
      <alignment horizontal="center" vertical="center" textRotation="255" wrapText="1"/>
    </xf>
    <xf numFmtId="0" fontId="15" fillId="0" borderId="9" xfId="0" applyFont="1" applyBorder="1" applyAlignment="1">
      <alignment horizontal="center" vertical="center" textRotation="255" wrapText="1"/>
    </xf>
    <xf numFmtId="0" fontId="15" fillId="0" borderId="7" xfId="0" applyFont="1" applyBorder="1" applyAlignment="1">
      <alignment horizontal="center" vertical="center" textRotation="255" shrinkToFit="1"/>
    </xf>
    <xf numFmtId="0" fontId="15" fillId="0" borderId="8" xfId="0" applyFont="1" applyBorder="1" applyAlignment="1">
      <alignment horizontal="center" vertical="center" textRotation="255" shrinkToFit="1"/>
    </xf>
    <xf numFmtId="0" fontId="15" fillId="0" borderId="9" xfId="0" applyFont="1" applyBorder="1" applyAlignment="1">
      <alignment horizontal="center" vertical="center" textRotation="255" shrinkToFit="1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</cellXfs>
  <cellStyles count="3">
    <cellStyle name="Excel Built-in Comma [0]" xfId="1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MK509"/>
  <sheetViews>
    <sheetView tabSelected="1" view="pageBreakPreview" topLeftCell="A10" zoomScaleSheetLayoutView="100" workbookViewId="0">
      <selection activeCell="E6" sqref="E6"/>
    </sheetView>
  </sheetViews>
  <sheetFormatPr defaultRowHeight="18.75"/>
  <cols>
    <col min="1" max="9" width="8.625" style="48" customWidth="1"/>
    <col min="10" max="1025" width="9" style="48" customWidth="1"/>
    <col min="1026" max="1026" width="9" style="49" customWidth="1"/>
    <col min="1027" max="16384" width="9" style="49"/>
  </cols>
  <sheetData>
    <row r="1" spans="1:10" ht="18" customHeight="1">
      <c r="A1" s="52" t="s">
        <v>25</v>
      </c>
      <c r="E1" s="65"/>
      <c r="F1" s="70"/>
      <c r="G1" s="70"/>
      <c r="H1" s="70"/>
      <c r="I1" s="70"/>
    </row>
    <row r="2" spans="1:10" ht="15" customHeight="1">
      <c r="E2" s="65"/>
      <c r="F2" s="71"/>
      <c r="G2" s="71"/>
      <c r="H2" s="71"/>
      <c r="I2" s="71"/>
    </row>
    <row r="3" spans="1:10" ht="18" customHeight="1">
      <c r="E3" s="65"/>
      <c r="F3" s="24" t="s">
        <v>49</v>
      </c>
      <c r="G3" s="77">
        <v>8</v>
      </c>
      <c r="H3" s="78">
        <v>2</v>
      </c>
      <c r="I3" s="80">
        <v>1</v>
      </c>
    </row>
    <row r="4" spans="1:10" ht="15" customHeight="1"/>
    <row r="5" spans="1:10" ht="18" customHeight="1">
      <c r="A5" s="52" t="s">
        <v>3</v>
      </c>
      <c r="F5" s="72"/>
      <c r="G5" s="72"/>
      <c r="H5" s="72"/>
      <c r="I5" s="72"/>
    </row>
    <row r="6" spans="1:10" ht="18" customHeight="1">
      <c r="A6" s="52"/>
      <c r="B6" s="52"/>
      <c r="C6" s="52"/>
      <c r="D6" s="52" t="s">
        <v>47</v>
      </c>
      <c r="E6" s="66" t="s">
        <v>19</v>
      </c>
      <c r="F6" s="66" t="s">
        <v>36</v>
      </c>
      <c r="G6" s="52"/>
      <c r="H6" s="79"/>
      <c r="I6" s="79"/>
    </row>
    <row r="7" spans="1:10" ht="18" customHeight="1">
      <c r="A7" s="52"/>
      <c r="B7" s="52"/>
      <c r="C7" s="52"/>
      <c r="D7" s="52" t="s">
        <v>15</v>
      </c>
      <c r="E7" s="66" t="s">
        <v>37</v>
      </c>
      <c r="F7" s="73"/>
      <c r="G7" s="52"/>
      <c r="H7" s="73"/>
      <c r="I7" s="73"/>
    </row>
    <row r="8" spans="1:10" ht="18" customHeight="1">
      <c r="A8" s="52"/>
      <c r="B8" s="52"/>
      <c r="C8" s="52"/>
      <c r="D8" s="60" t="s">
        <v>11</v>
      </c>
      <c r="E8" s="66" t="s">
        <v>20</v>
      </c>
      <c r="F8" s="66"/>
      <c r="G8" s="52"/>
      <c r="H8" s="52"/>
      <c r="I8" s="66"/>
      <c r="J8" s="84"/>
    </row>
    <row r="9" spans="1:10" ht="18" customHeight="1">
      <c r="A9" s="52"/>
      <c r="B9" s="52"/>
      <c r="C9" s="52"/>
      <c r="D9" s="60"/>
      <c r="E9" s="66"/>
      <c r="F9" s="66"/>
      <c r="G9" s="52"/>
      <c r="H9" s="52"/>
      <c r="I9" s="66"/>
      <c r="J9" s="84"/>
    </row>
    <row r="10" spans="1:10" ht="15" customHeight="1">
      <c r="A10" s="52"/>
      <c r="B10" s="52"/>
      <c r="C10" s="52"/>
      <c r="D10" s="52"/>
      <c r="E10" s="52"/>
      <c r="F10" s="52"/>
      <c r="G10" s="52"/>
      <c r="H10" s="52"/>
      <c r="I10" s="52"/>
    </row>
    <row r="11" spans="1:10" ht="18" customHeight="1">
      <c r="A11" s="145" t="s">
        <v>35</v>
      </c>
      <c r="B11" s="145"/>
      <c r="C11" s="145"/>
      <c r="D11" s="145"/>
      <c r="E11" s="145"/>
      <c r="F11" s="145"/>
      <c r="G11" s="145"/>
      <c r="H11" s="145"/>
      <c r="I11" s="145"/>
    </row>
    <row r="12" spans="1:10" ht="15" customHeight="1">
      <c r="A12" s="52"/>
      <c r="B12" s="52"/>
      <c r="C12" s="52"/>
      <c r="D12" s="52"/>
      <c r="E12" s="52"/>
      <c r="F12" s="52"/>
      <c r="G12" s="52"/>
      <c r="H12" s="52"/>
      <c r="I12" s="52"/>
    </row>
    <row r="13" spans="1:10" ht="36" customHeight="1">
      <c r="A13" s="146" t="s">
        <v>4</v>
      </c>
      <c r="B13" s="146"/>
      <c r="C13" s="146"/>
      <c r="D13" s="146"/>
      <c r="E13" s="146"/>
      <c r="F13" s="146"/>
      <c r="G13" s="146"/>
      <c r="H13" s="146"/>
      <c r="I13" s="146"/>
    </row>
    <row r="14" spans="1:10" ht="15" customHeight="1">
      <c r="A14" s="53"/>
      <c r="B14" s="53"/>
      <c r="C14" s="53"/>
      <c r="D14" s="53"/>
      <c r="E14" s="53"/>
      <c r="F14" s="53"/>
      <c r="G14" s="53"/>
      <c r="H14" s="53"/>
      <c r="I14" s="52"/>
    </row>
    <row r="15" spans="1:10" ht="15" customHeight="1">
      <c r="A15" s="52"/>
      <c r="B15" s="145"/>
      <c r="C15" s="145"/>
      <c r="D15" s="145"/>
      <c r="E15" s="145"/>
      <c r="F15" s="145"/>
      <c r="G15" s="145"/>
      <c r="H15" s="61"/>
      <c r="I15" s="52"/>
    </row>
    <row r="16" spans="1:10" ht="15" customHeight="1">
      <c r="A16" s="52"/>
      <c r="B16" s="52"/>
      <c r="C16" s="52"/>
      <c r="D16" s="52"/>
      <c r="E16" s="52"/>
      <c r="F16" s="52"/>
      <c r="G16" s="52"/>
      <c r="H16" s="52"/>
      <c r="I16" s="52"/>
    </row>
    <row r="17" spans="1:9" ht="18" customHeight="1">
      <c r="A17" s="54" t="s">
        <v>44</v>
      </c>
      <c r="B17" s="52"/>
      <c r="C17" s="58" t="s">
        <v>13</v>
      </c>
      <c r="D17" s="147">
        <f>H30</f>
        <v>500000</v>
      </c>
      <c r="E17" s="147"/>
      <c r="F17" s="147"/>
      <c r="G17" s="52" t="s">
        <v>33</v>
      </c>
      <c r="H17" s="52"/>
      <c r="I17" s="52"/>
    </row>
    <row r="18" spans="1:9" ht="15" customHeight="1">
      <c r="A18" s="52"/>
      <c r="B18" s="58"/>
      <c r="C18" s="59"/>
      <c r="D18" s="61"/>
      <c r="E18" s="61"/>
      <c r="F18" s="52"/>
      <c r="G18" s="52"/>
      <c r="H18" s="52"/>
      <c r="I18" s="52"/>
    </row>
    <row r="19" spans="1:9" ht="18" customHeight="1">
      <c r="A19" s="52" t="s">
        <v>45</v>
      </c>
      <c r="B19" s="52"/>
      <c r="C19" s="52"/>
      <c r="D19" s="52"/>
      <c r="E19" s="52"/>
      <c r="F19" s="52"/>
      <c r="G19" s="52"/>
      <c r="H19" s="52"/>
      <c r="I19" s="52"/>
    </row>
    <row r="20" spans="1:9" ht="18" customHeight="1">
      <c r="A20" s="148" t="s">
        <v>9</v>
      </c>
      <c r="B20" s="149"/>
      <c r="C20" s="150"/>
      <c r="D20" s="151" t="s">
        <v>32</v>
      </c>
      <c r="E20" s="151"/>
      <c r="F20" s="151"/>
      <c r="G20" s="151"/>
      <c r="H20" s="152" t="s">
        <v>23</v>
      </c>
      <c r="I20" s="153"/>
    </row>
    <row r="21" spans="1:9" ht="27" customHeight="1">
      <c r="A21" s="136" t="s">
        <v>38</v>
      </c>
      <c r="B21" s="137"/>
      <c r="C21" s="138"/>
      <c r="D21" s="139" t="s">
        <v>69</v>
      </c>
      <c r="E21" s="139"/>
      <c r="F21" s="139"/>
      <c r="G21" s="139"/>
      <c r="H21" s="140">
        <f>IFERROR(VLOOKUP(D21,【編集不可】リスト!C2:D21,2,0),"")</f>
        <v>100000</v>
      </c>
      <c r="I21" s="141"/>
    </row>
    <row r="22" spans="1:9" ht="27" customHeight="1">
      <c r="A22" s="142" t="s">
        <v>24</v>
      </c>
      <c r="B22" s="143"/>
      <c r="C22" s="144"/>
      <c r="D22" s="127" t="s">
        <v>52</v>
      </c>
      <c r="E22" s="127"/>
      <c r="F22" s="127"/>
      <c r="G22" s="127"/>
      <c r="H22" s="128">
        <f>IFERROR(VLOOKUP(D22,【編集不可】リスト!C2:D21,2,0),"")</f>
        <v>100000</v>
      </c>
      <c r="I22" s="129"/>
    </row>
    <row r="23" spans="1:9" ht="27" customHeight="1">
      <c r="A23" s="123" t="s">
        <v>67</v>
      </c>
      <c r="B23" s="124"/>
      <c r="C23" s="125"/>
      <c r="D23" s="126" t="s">
        <v>65</v>
      </c>
      <c r="E23" s="127"/>
      <c r="F23" s="127"/>
      <c r="G23" s="127"/>
      <c r="H23" s="134">
        <f>IFERROR(VLOOKUP(D23,【編集不可】リスト!C2:D21,2,0),"")</f>
        <v>200000</v>
      </c>
      <c r="I23" s="135"/>
    </row>
    <row r="24" spans="1:9" ht="27" customHeight="1">
      <c r="A24" s="123" t="s">
        <v>68</v>
      </c>
      <c r="B24" s="124"/>
      <c r="C24" s="125"/>
      <c r="D24" s="126" t="s">
        <v>58</v>
      </c>
      <c r="E24" s="127"/>
      <c r="F24" s="127"/>
      <c r="G24" s="127"/>
      <c r="H24" s="128">
        <f>IFERROR(VLOOKUP(D24,【編集不可】リスト!C2:D21,2,0),"")</f>
        <v>100000</v>
      </c>
      <c r="I24" s="129"/>
    </row>
    <row r="25" spans="1:9" ht="27" customHeight="1">
      <c r="A25" s="123"/>
      <c r="B25" s="124"/>
      <c r="C25" s="125"/>
      <c r="D25" s="126"/>
      <c r="E25" s="127"/>
      <c r="F25" s="127"/>
      <c r="G25" s="127"/>
      <c r="H25" s="128" t="str">
        <f>IFERROR(VLOOKUP(D25,【編集不可】リスト!C2:D21,2,0),"")</f>
        <v/>
      </c>
      <c r="I25" s="129"/>
    </row>
    <row r="26" spans="1:9" ht="27" customHeight="1">
      <c r="A26" s="123"/>
      <c r="B26" s="124"/>
      <c r="C26" s="125"/>
      <c r="D26" s="126"/>
      <c r="E26" s="127"/>
      <c r="F26" s="127"/>
      <c r="G26" s="127"/>
      <c r="H26" s="128" t="str">
        <f>IFERROR(VLOOKUP(D26,【編集不可】リスト!C2:D21,2,0),"")</f>
        <v/>
      </c>
      <c r="I26" s="129"/>
    </row>
    <row r="27" spans="1:9" ht="27" customHeight="1">
      <c r="A27" s="123"/>
      <c r="B27" s="124"/>
      <c r="C27" s="125"/>
      <c r="D27" s="126"/>
      <c r="E27" s="127"/>
      <c r="F27" s="127"/>
      <c r="G27" s="127"/>
      <c r="H27" s="128" t="str">
        <f>IFERROR(VLOOKUP(D27,【編集不可】リスト!C2:D21,2,0),"")</f>
        <v/>
      </c>
      <c r="I27" s="129"/>
    </row>
    <row r="28" spans="1:9" ht="27" customHeight="1">
      <c r="A28" s="123"/>
      <c r="B28" s="124"/>
      <c r="C28" s="125"/>
      <c r="D28" s="130"/>
      <c r="E28" s="131"/>
      <c r="F28" s="131"/>
      <c r="G28" s="131"/>
      <c r="H28" s="132" t="str">
        <f>IFERROR(VLOOKUP(D28,【編集不可】リスト!C2:D21,2,0),"")</f>
        <v/>
      </c>
      <c r="I28" s="133"/>
    </row>
    <row r="29" spans="1:9" ht="27" customHeight="1">
      <c r="A29" s="111"/>
      <c r="B29" s="112"/>
      <c r="C29" s="113"/>
      <c r="D29" s="114"/>
      <c r="E29" s="115"/>
      <c r="F29" s="115"/>
      <c r="G29" s="115"/>
      <c r="H29" s="116" t="str">
        <f>IFERROR(VLOOKUP(D29,【編集不可】リスト!C2:D21,2,0),"")</f>
        <v/>
      </c>
      <c r="I29" s="117"/>
    </row>
    <row r="30" spans="1:9" ht="27" customHeight="1">
      <c r="A30" s="118" t="s">
        <v>34</v>
      </c>
      <c r="B30" s="119"/>
      <c r="C30" s="119"/>
      <c r="D30" s="119"/>
      <c r="E30" s="119"/>
      <c r="F30" s="119"/>
      <c r="G30" s="120"/>
      <c r="H30" s="121">
        <f>SUM(H21:I29)</f>
        <v>500000</v>
      </c>
      <c r="I30" s="122"/>
    </row>
    <row r="31" spans="1:9" ht="9.9499999999999993" customHeight="1"/>
    <row r="32" spans="1:9" ht="9.9499999999999993" customHeight="1">
      <c r="A32" s="55"/>
    </row>
    <row r="33" spans="1:26" ht="18" customHeight="1">
      <c r="A33" s="52" t="s">
        <v>46</v>
      </c>
      <c r="J33" s="85"/>
    </row>
    <row r="34" spans="1:26" ht="9.9499999999999993" customHeight="1">
      <c r="J34" s="86"/>
    </row>
    <row r="35" spans="1:26" ht="21" customHeight="1">
      <c r="A35" s="108" t="s">
        <v>10</v>
      </c>
      <c r="B35" s="102" t="s">
        <v>16</v>
      </c>
      <c r="C35" s="103"/>
      <c r="D35" s="62" t="s">
        <v>39</v>
      </c>
      <c r="E35" s="67"/>
      <c r="F35" s="74"/>
      <c r="G35" s="67"/>
      <c r="H35" s="67"/>
      <c r="I35" s="81"/>
      <c r="J35" s="87"/>
    </row>
    <row r="36" spans="1:26" ht="21" customHeight="1">
      <c r="A36" s="109"/>
      <c r="B36" s="104" t="s">
        <v>14</v>
      </c>
      <c r="C36" s="105"/>
      <c r="D36" s="63" t="s">
        <v>40</v>
      </c>
      <c r="E36" s="68"/>
      <c r="F36" s="75"/>
      <c r="G36" s="68"/>
      <c r="H36" s="68"/>
      <c r="I36" s="82"/>
      <c r="J36" s="87"/>
    </row>
    <row r="37" spans="1:26" ht="21" customHeight="1">
      <c r="A37" s="110"/>
      <c r="B37" s="106" t="s">
        <v>12</v>
      </c>
      <c r="C37" s="107"/>
      <c r="D37" s="64" t="s">
        <v>41</v>
      </c>
      <c r="E37" s="69"/>
      <c r="F37" s="76"/>
      <c r="G37" s="69"/>
      <c r="H37" s="69"/>
      <c r="I37" s="83"/>
      <c r="J37" s="87"/>
    </row>
    <row r="38" spans="1:26" ht="21" customHeight="1"/>
    <row r="39" spans="1:26" ht="15" customHeight="1"/>
    <row r="40" spans="1:26" ht="15" customHeight="1">
      <c r="A40" s="56"/>
    </row>
    <row r="41" spans="1:26" ht="15" customHeight="1">
      <c r="A41" s="56"/>
    </row>
    <row r="42" spans="1:26" s="50" customFormat="1" ht="6.75" customHeight="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Z42" s="57"/>
    </row>
    <row r="43" spans="1:26" s="51" customFormat="1" ht="15" customHeight="1"/>
    <row r="44" spans="1:26" s="51" customFormat="1" ht="15" customHeight="1"/>
    <row r="45" spans="1:26" s="51" customFormat="1" ht="15" customHeight="1"/>
    <row r="46" spans="1:26" s="51" customFormat="1" ht="15" customHeight="1"/>
    <row r="47" spans="1:26" s="51" customFormat="1" ht="15" customHeight="1"/>
    <row r="48" spans="1:26" s="51" customFormat="1" ht="15" customHeight="1"/>
    <row r="49" s="51" customFormat="1" ht="15" customHeight="1"/>
    <row r="50" s="51" customFormat="1" ht="15" customHeight="1"/>
    <row r="51" s="51" customFormat="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</sheetData>
  <mergeCells count="40">
    <mergeCell ref="A11:I11"/>
    <mergeCell ref="A13:I13"/>
    <mergeCell ref="B15:G15"/>
    <mergeCell ref="D17:F17"/>
    <mergeCell ref="A20:C20"/>
    <mergeCell ref="D20:G20"/>
    <mergeCell ref="H20:I20"/>
    <mergeCell ref="A21:C21"/>
    <mergeCell ref="D21:G21"/>
    <mergeCell ref="H21:I21"/>
    <mergeCell ref="A22:C22"/>
    <mergeCell ref="D22:G22"/>
    <mergeCell ref="H22:I22"/>
    <mergeCell ref="A23:C23"/>
    <mergeCell ref="D23:G23"/>
    <mergeCell ref="H23:I23"/>
    <mergeCell ref="A24:C24"/>
    <mergeCell ref="D24:G24"/>
    <mergeCell ref="H24:I24"/>
    <mergeCell ref="A25:C25"/>
    <mergeCell ref="D25:G25"/>
    <mergeCell ref="H25:I25"/>
    <mergeCell ref="A26:C26"/>
    <mergeCell ref="D26:G26"/>
    <mergeCell ref="H26:I26"/>
    <mergeCell ref="D29:G29"/>
    <mergeCell ref="H29:I29"/>
    <mergeCell ref="A30:G30"/>
    <mergeCell ref="H30:I30"/>
    <mergeCell ref="A27:C27"/>
    <mergeCell ref="D27:G27"/>
    <mergeCell ref="H27:I27"/>
    <mergeCell ref="A28:C28"/>
    <mergeCell ref="D28:G28"/>
    <mergeCell ref="H28:I28"/>
    <mergeCell ref="B35:C35"/>
    <mergeCell ref="B36:C36"/>
    <mergeCell ref="B37:C37"/>
    <mergeCell ref="A35:A37"/>
    <mergeCell ref="A29:C29"/>
  </mergeCells>
  <phoneticPr fontId="2" type="Hiragana"/>
  <printOptions horizontalCentered="1" verticalCentered="1"/>
  <pageMargins left="0.51180555555555496" right="0.51180555555555496" top="0.74791666666666701" bottom="0.35416666666666702" header="0.51180555555555496" footer="0.51180555555555496"/>
  <pageSetup paperSize="9" scale="91" firstPageNumber="0" fitToWidth="0" orientation="portrait" useFirstPageNumber="1" horizontalDpi="300" verticalDpi="300" r:id="rId1"/>
  <colBreaks count="1" manualBreakCount="1">
    <brk id="10" max="59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【編集不可】リスト!$C$2:$C$21</xm:f>
          </x14:formula1>
          <xm:sqref>D21:G29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MK509"/>
  <sheetViews>
    <sheetView view="pageBreakPreview" zoomScaleSheetLayoutView="100" workbookViewId="0">
      <selection activeCell="K4" sqref="K4"/>
    </sheetView>
  </sheetViews>
  <sheetFormatPr defaultRowHeight="18.75"/>
  <cols>
    <col min="1" max="9" width="8.625" style="1" customWidth="1"/>
    <col min="10" max="1025" width="9" style="1" customWidth="1"/>
  </cols>
  <sheetData>
    <row r="1" spans="1:10" ht="18" customHeight="1">
      <c r="A1" s="4" t="s">
        <v>25</v>
      </c>
      <c r="E1" s="17"/>
      <c r="F1" s="22"/>
      <c r="G1" s="22"/>
      <c r="H1" s="22"/>
      <c r="I1" s="22"/>
    </row>
    <row r="2" spans="1:10" ht="15" customHeight="1">
      <c r="E2" s="17"/>
      <c r="F2" s="23"/>
      <c r="G2" s="23"/>
      <c r="H2" s="23"/>
      <c r="I2" s="23"/>
    </row>
    <row r="3" spans="1:10" ht="18" customHeight="1">
      <c r="E3" s="17"/>
      <c r="F3" s="24" t="s">
        <v>49</v>
      </c>
      <c r="G3" s="30" t="s">
        <v>26</v>
      </c>
      <c r="H3" s="31" t="s">
        <v>27</v>
      </c>
      <c r="I3" s="33" t="s">
        <v>28</v>
      </c>
    </row>
    <row r="4" spans="1:10" ht="15" customHeight="1"/>
    <row r="5" spans="1:10" ht="18" customHeight="1">
      <c r="A5" s="4" t="s">
        <v>3</v>
      </c>
      <c r="F5" s="25"/>
      <c r="G5" s="25"/>
      <c r="H5" s="25"/>
      <c r="I5" s="25"/>
    </row>
    <row r="6" spans="1:10" ht="18" customHeight="1">
      <c r="A6" s="4"/>
      <c r="B6" s="4"/>
      <c r="C6" s="4"/>
      <c r="D6" s="4" t="s">
        <v>47</v>
      </c>
      <c r="E6" s="18"/>
      <c r="G6" s="4"/>
      <c r="H6" s="32"/>
      <c r="I6" s="32"/>
    </row>
    <row r="7" spans="1:10" ht="18" customHeight="1">
      <c r="A7" s="4"/>
      <c r="B7" s="4"/>
      <c r="C7" s="4"/>
      <c r="D7" s="4" t="s">
        <v>15</v>
      </c>
      <c r="E7" s="18"/>
      <c r="F7" s="26"/>
      <c r="G7" s="4"/>
      <c r="H7" s="26"/>
      <c r="I7" s="26"/>
    </row>
    <row r="8" spans="1:10" ht="18" customHeight="1">
      <c r="A8" s="4"/>
      <c r="B8" s="4"/>
      <c r="C8" s="4"/>
      <c r="D8" s="12" t="s">
        <v>11</v>
      </c>
      <c r="E8" s="18"/>
      <c r="F8" s="18"/>
      <c r="G8" s="4"/>
      <c r="H8" s="4"/>
      <c r="I8" s="18"/>
      <c r="J8" s="37"/>
    </row>
    <row r="9" spans="1:10" ht="18" customHeight="1">
      <c r="A9" s="4"/>
      <c r="B9" s="4"/>
      <c r="C9" s="4"/>
      <c r="D9" s="12"/>
      <c r="E9" s="18"/>
      <c r="F9" s="18"/>
      <c r="G9" s="4"/>
      <c r="H9" s="4"/>
      <c r="I9" s="18"/>
      <c r="J9" s="37"/>
    </row>
    <row r="10" spans="1:10" ht="15" customHeight="1">
      <c r="A10" s="4"/>
      <c r="B10" s="4"/>
      <c r="C10" s="4"/>
      <c r="D10" s="4"/>
      <c r="E10" s="4"/>
      <c r="F10" s="4"/>
      <c r="G10" s="4"/>
      <c r="H10" s="4"/>
      <c r="I10" s="4"/>
    </row>
    <row r="11" spans="1:10" ht="18" customHeight="1">
      <c r="A11" s="145" t="s">
        <v>35</v>
      </c>
      <c r="B11" s="145"/>
      <c r="C11" s="145"/>
      <c r="D11" s="145"/>
      <c r="E11" s="145"/>
      <c r="F11" s="145"/>
      <c r="G11" s="145"/>
      <c r="H11" s="145"/>
      <c r="I11" s="145"/>
    </row>
    <row r="12" spans="1:10" ht="15" customHeight="1">
      <c r="A12" s="4"/>
      <c r="B12" s="4"/>
      <c r="C12" s="4"/>
      <c r="D12" s="4"/>
      <c r="E12" s="4"/>
      <c r="F12" s="4"/>
      <c r="G12" s="4"/>
      <c r="H12" s="4"/>
      <c r="I12" s="4"/>
    </row>
    <row r="13" spans="1:10" ht="36" customHeight="1">
      <c r="A13" s="146" t="s">
        <v>4</v>
      </c>
      <c r="B13" s="146"/>
      <c r="C13" s="146"/>
      <c r="D13" s="146"/>
      <c r="E13" s="146"/>
      <c r="F13" s="146"/>
      <c r="G13" s="146"/>
      <c r="H13" s="146"/>
      <c r="I13" s="146"/>
    </row>
    <row r="14" spans="1:10" ht="15" customHeight="1">
      <c r="A14" s="5"/>
      <c r="B14" s="5"/>
      <c r="C14" s="5"/>
      <c r="D14" s="5"/>
      <c r="E14" s="5"/>
      <c r="F14" s="5"/>
      <c r="G14" s="5"/>
      <c r="H14" s="5"/>
      <c r="I14" s="4"/>
    </row>
    <row r="15" spans="1:10" ht="15" customHeight="1">
      <c r="A15" s="4"/>
      <c r="B15" s="192"/>
      <c r="C15" s="192"/>
      <c r="D15" s="192"/>
      <c r="E15" s="192"/>
      <c r="F15" s="192"/>
      <c r="G15" s="192"/>
      <c r="H15" s="13"/>
      <c r="I15" s="4"/>
    </row>
    <row r="16" spans="1:10" ht="15" customHeight="1">
      <c r="A16" s="4"/>
      <c r="B16" s="4"/>
      <c r="C16" s="4"/>
      <c r="D16" s="4"/>
      <c r="E16" s="4"/>
      <c r="F16" s="4"/>
      <c r="G16" s="4"/>
      <c r="H16" s="4"/>
      <c r="I16" s="4"/>
    </row>
    <row r="17" spans="1:9" ht="18" customHeight="1">
      <c r="A17" s="6" t="s">
        <v>44</v>
      </c>
      <c r="B17" s="4"/>
      <c r="C17" s="10" t="s">
        <v>13</v>
      </c>
      <c r="D17" s="193">
        <f>H30</f>
        <v>0</v>
      </c>
      <c r="E17" s="193"/>
      <c r="F17" s="193"/>
      <c r="G17" s="4" t="s">
        <v>33</v>
      </c>
      <c r="H17" s="4"/>
      <c r="I17" s="4"/>
    </row>
    <row r="18" spans="1:9" ht="15" customHeight="1">
      <c r="A18" s="4"/>
      <c r="B18" s="10"/>
      <c r="C18" s="11"/>
      <c r="D18" s="13"/>
      <c r="E18" s="13"/>
      <c r="F18" s="4"/>
      <c r="G18" s="4"/>
      <c r="H18" s="4"/>
      <c r="I18" s="4"/>
    </row>
    <row r="19" spans="1:9" ht="18" customHeight="1">
      <c r="A19" s="4" t="s">
        <v>45</v>
      </c>
      <c r="B19" s="4"/>
      <c r="C19" s="4"/>
      <c r="D19" s="4"/>
      <c r="E19" s="4"/>
      <c r="F19" s="4"/>
      <c r="G19" s="4"/>
      <c r="H19" s="4"/>
      <c r="I19" s="4"/>
    </row>
    <row r="20" spans="1:9" ht="18" customHeight="1">
      <c r="A20" s="194" t="s">
        <v>9</v>
      </c>
      <c r="B20" s="195"/>
      <c r="C20" s="196"/>
      <c r="D20" s="151" t="s">
        <v>32</v>
      </c>
      <c r="E20" s="151"/>
      <c r="F20" s="151"/>
      <c r="G20" s="151"/>
      <c r="H20" s="152" t="s">
        <v>23</v>
      </c>
      <c r="I20" s="153"/>
    </row>
    <row r="21" spans="1:9" ht="27" customHeight="1">
      <c r="A21" s="183"/>
      <c r="B21" s="184"/>
      <c r="C21" s="185"/>
      <c r="D21" s="186"/>
      <c r="E21" s="186"/>
      <c r="F21" s="186"/>
      <c r="G21" s="186"/>
      <c r="H21" s="187" t="str">
        <f>IFERROR(VLOOKUP(D21,【編集不可】リスト!C2:D21,2,0),"")</f>
        <v/>
      </c>
      <c r="I21" s="188"/>
    </row>
    <row r="22" spans="1:9" ht="27" customHeight="1">
      <c r="A22" s="189"/>
      <c r="B22" s="190"/>
      <c r="C22" s="191"/>
      <c r="D22" s="174"/>
      <c r="E22" s="174"/>
      <c r="F22" s="174"/>
      <c r="G22" s="174"/>
      <c r="H22" s="175" t="str">
        <f>IFERROR(VLOOKUP(D22,【編集不可】リスト!C2:D21,2,0),"")</f>
        <v/>
      </c>
      <c r="I22" s="176"/>
    </row>
    <row r="23" spans="1:9" ht="27" customHeight="1">
      <c r="A23" s="170"/>
      <c r="B23" s="171"/>
      <c r="C23" s="172"/>
      <c r="D23" s="173"/>
      <c r="E23" s="174"/>
      <c r="F23" s="174"/>
      <c r="G23" s="174"/>
      <c r="H23" s="181" t="str">
        <f>IFERROR(VLOOKUP(D23,【編集不可】リスト!C2:D21,2,0),"")</f>
        <v/>
      </c>
      <c r="I23" s="182"/>
    </row>
    <row r="24" spans="1:9" ht="27" customHeight="1">
      <c r="A24" s="170"/>
      <c r="B24" s="171"/>
      <c r="C24" s="172"/>
      <c r="D24" s="173"/>
      <c r="E24" s="174"/>
      <c r="F24" s="174"/>
      <c r="G24" s="174"/>
      <c r="H24" s="175" t="str">
        <f>IFERROR(VLOOKUP(D24,【編集不可】リスト!C2:D21,2,0),"")</f>
        <v/>
      </c>
      <c r="I24" s="176"/>
    </row>
    <row r="25" spans="1:9" ht="27" customHeight="1">
      <c r="A25" s="170"/>
      <c r="B25" s="171"/>
      <c r="C25" s="172"/>
      <c r="D25" s="173"/>
      <c r="E25" s="174"/>
      <c r="F25" s="174"/>
      <c r="G25" s="174"/>
      <c r="H25" s="175" t="str">
        <f>IFERROR(VLOOKUP(D25,【編集不可】リスト!C2:D21,2,0),"")</f>
        <v/>
      </c>
      <c r="I25" s="176"/>
    </row>
    <row r="26" spans="1:9" ht="27" customHeight="1">
      <c r="A26" s="170"/>
      <c r="B26" s="171"/>
      <c r="C26" s="172"/>
      <c r="D26" s="173"/>
      <c r="E26" s="174"/>
      <c r="F26" s="174"/>
      <c r="G26" s="174"/>
      <c r="H26" s="175" t="str">
        <f>IFERROR(VLOOKUP(D26,【編集不可】リスト!C2:D21,2,0),"")</f>
        <v/>
      </c>
      <c r="I26" s="176"/>
    </row>
    <row r="27" spans="1:9" ht="27" customHeight="1">
      <c r="A27" s="170"/>
      <c r="B27" s="171"/>
      <c r="C27" s="172"/>
      <c r="D27" s="173"/>
      <c r="E27" s="174"/>
      <c r="F27" s="174"/>
      <c r="G27" s="174"/>
      <c r="H27" s="175" t="str">
        <f>IFERROR(VLOOKUP(D27,【編集不可】リスト!C2:D21,2,0),"")</f>
        <v/>
      </c>
      <c r="I27" s="176"/>
    </row>
    <row r="28" spans="1:9" ht="27" customHeight="1">
      <c r="A28" s="170"/>
      <c r="B28" s="171"/>
      <c r="C28" s="172"/>
      <c r="D28" s="177"/>
      <c r="E28" s="178"/>
      <c r="F28" s="178"/>
      <c r="G28" s="178"/>
      <c r="H28" s="179" t="str">
        <f>IFERROR(VLOOKUP(D28,【編集不可】リスト!C2:D21,2,0),"")</f>
        <v/>
      </c>
      <c r="I28" s="180"/>
    </row>
    <row r="29" spans="1:9" ht="27" customHeight="1">
      <c r="A29" s="163"/>
      <c r="B29" s="164"/>
      <c r="C29" s="165"/>
      <c r="D29" s="166"/>
      <c r="E29" s="167"/>
      <c r="F29" s="167"/>
      <c r="G29" s="167"/>
      <c r="H29" s="168" t="str">
        <f>IFERROR(VLOOKUP(D29,【編集不可】リスト!C2:D21,2,0),"")</f>
        <v/>
      </c>
      <c r="I29" s="169"/>
    </row>
    <row r="30" spans="1:9" ht="27" customHeight="1">
      <c r="A30" s="118" t="s">
        <v>34</v>
      </c>
      <c r="B30" s="119"/>
      <c r="C30" s="119"/>
      <c r="D30" s="119"/>
      <c r="E30" s="119"/>
      <c r="F30" s="119"/>
      <c r="G30" s="120"/>
      <c r="H30" s="121">
        <f>SUM(H21:I29)</f>
        <v>0</v>
      </c>
      <c r="I30" s="122"/>
    </row>
    <row r="31" spans="1:9" ht="9.9499999999999993" customHeight="1"/>
    <row r="32" spans="1:9" ht="9.9499999999999993" customHeight="1">
      <c r="A32" s="7"/>
    </row>
    <row r="33" spans="1:26" ht="18" customHeight="1">
      <c r="A33" s="4" t="s">
        <v>46</v>
      </c>
      <c r="J33" s="38"/>
    </row>
    <row r="34" spans="1:26" ht="9.9499999999999993" customHeight="1">
      <c r="J34" s="39"/>
    </row>
    <row r="35" spans="1:26" ht="21" customHeight="1">
      <c r="A35" s="160" t="s">
        <v>10</v>
      </c>
      <c r="B35" s="154" t="s">
        <v>16</v>
      </c>
      <c r="C35" s="155"/>
      <c r="D35" s="14"/>
      <c r="E35" s="19"/>
      <c r="F35" s="27"/>
      <c r="G35" s="19"/>
      <c r="H35" s="19"/>
      <c r="I35" s="34"/>
      <c r="J35" s="40"/>
    </row>
    <row r="36" spans="1:26" ht="21" customHeight="1">
      <c r="A36" s="161"/>
      <c r="B36" s="156" t="s">
        <v>14</v>
      </c>
      <c r="C36" s="157"/>
      <c r="D36" s="15"/>
      <c r="E36" s="20"/>
      <c r="F36" s="28"/>
      <c r="G36" s="20"/>
      <c r="H36" s="20"/>
      <c r="I36" s="35"/>
      <c r="J36" s="40"/>
    </row>
    <row r="37" spans="1:26" ht="21" customHeight="1">
      <c r="A37" s="162"/>
      <c r="B37" s="158" t="s">
        <v>12</v>
      </c>
      <c r="C37" s="159"/>
      <c r="D37" s="16"/>
      <c r="E37" s="21"/>
      <c r="F37" s="29"/>
      <c r="G37" s="21"/>
      <c r="H37" s="21"/>
      <c r="I37" s="36"/>
      <c r="J37" s="40"/>
    </row>
    <row r="38" spans="1:26" ht="21" customHeight="1"/>
    <row r="39" spans="1:26" ht="15" customHeight="1"/>
    <row r="40" spans="1:26" ht="15" customHeight="1">
      <c r="A40" s="8"/>
    </row>
    <row r="41" spans="1:26" ht="15" customHeight="1">
      <c r="A41" s="8"/>
    </row>
    <row r="42" spans="1:26" s="2" customFormat="1" ht="6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Z42" s="9"/>
    </row>
    <row r="43" spans="1:26" s="3" customFormat="1" ht="15" customHeight="1"/>
    <row r="44" spans="1:26" s="3" customFormat="1" ht="15" customHeight="1"/>
    <row r="45" spans="1:26" s="3" customFormat="1" ht="15" customHeight="1"/>
    <row r="46" spans="1:26" s="3" customFormat="1" ht="15" customHeight="1"/>
    <row r="47" spans="1:26" s="3" customFormat="1" ht="15" customHeight="1"/>
    <row r="48" spans="1:26" s="3" customFormat="1" ht="15" customHeight="1"/>
    <row r="49" s="3" customFormat="1" ht="15" customHeight="1"/>
    <row r="50" s="3" customFormat="1" ht="15" customHeight="1"/>
    <row r="51" s="3" customFormat="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</sheetData>
  <mergeCells count="40">
    <mergeCell ref="A11:I11"/>
    <mergeCell ref="A13:I13"/>
    <mergeCell ref="B15:G15"/>
    <mergeCell ref="D17:F17"/>
    <mergeCell ref="A20:C20"/>
    <mergeCell ref="D20:G20"/>
    <mergeCell ref="H20:I20"/>
    <mergeCell ref="A21:C21"/>
    <mergeCell ref="D21:G21"/>
    <mergeCell ref="H21:I21"/>
    <mergeCell ref="A22:C22"/>
    <mergeCell ref="D22:G22"/>
    <mergeCell ref="H22:I22"/>
    <mergeCell ref="A23:C23"/>
    <mergeCell ref="D23:G23"/>
    <mergeCell ref="H23:I23"/>
    <mergeCell ref="A24:C24"/>
    <mergeCell ref="D24:G24"/>
    <mergeCell ref="H24:I24"/>
    <mergeCell ref="A25:C25"/>
    <mergeCell ref="D25:G25"/>
    <mergeCell ref="H25:I25"/>
    <mergeCell ref="A26:C26"/>
    <mergeCell ref="D26:G26"/>
    <mergeCell ref="H26:I26"/>
    <mergeCell ref="D29:G29"/>
    <mergeCell ref="H29:I29"/>
    <mergeCell ref="A30:G30"/>
    <mergeCell ref="H30:I30"/>
    <mergeCell ref="A27:C27"/>
    <mergeCell ref="D27:G27"/>
    <mergeCell ref="H27:I27"/>
    <mergeCell ref="A28:C28"/>
    <mergeCell ref="D28:G28"/>
    <mergeCell ref="H28:I28"/>
    <mergeCell ref="B35:C35"/>
    <mergeCell ref="B36:C36"/>
    <mergeCell ref="B37:C37"/>
    <mergeCell ref="A35:A37"/>
    <mergeCell ref="A29:C29"/>
  </mergeCells>
  <phoneticPr fontId="2" type="Hiragana"/>
  <printOptions horizontalCentered="1"/>
  <pageMargins left="0.51180555555555496" right="0.51180555555555496" top="0.98425196850393704" bottom="0.98425196850393704" header="0.51180555555555496" footer="0.51180555555555496"/>
  <pageSetup paperSize="9" scale="91" firstPageNumber="0" fitToWidth="0" orientation="portrait" useFirstPageNumber="1" horizontalDpi="300" verticalDpi="300" r:id="rId1"/>
  <colBreaks count="1" manualBreakCount="1">
    <brk id="9" max="59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【編集不可】リスト!$C$2:$C$21</xm:f>
          </x14:formula1>
          <xm:sqref>D21:G21</xm:sqref>
        </x14:dataValidation>
        <x14:dataValidation type="list" allowBlank="1" showInputMessage="1" showErrorMessage="1">
          <x14:formula1>
            <xm:f>【編集不可】リスト!$C$2:$C$21</xm:f>
          </x14:formula1>
          <xm:sqref>D22:G29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MK496"/>
  <sheetViews>
    <sheetView view="pageBreakPreview" zoomScaleSheetLayoutView="100" workbookViewId="0">
      <selection activeCell="G10" sqref="G10"/>
    </sheetView>
  </sheetViews>
  <sheetFormatPr defaultRowHeight="19.5"/>
  <cols>
    <col min="1" max="1" width="12.625" style="4" customWidth="1"/>
    <col min="2" max="3" width="7.625" style="4" customWidth="1"/>
    <col min="4" max="4" width="8.125" style="4" customWidth="1"/>
    <col min="5" max="5" width="12.625" style="4" customWidth="1"/>
    <col min="6" max="6" width="8.125" style="4" customWidth="1"/>
    <col min="7" max="9" width="7.625" style="4" customWidth="1"/>
    <col min="10" max="1025" width="9" style="4" customWidth="1"/>
    <col min="1026" max="1026" width="9" style="88" customWidth="1"/>
    <col min="1027" max="16384" width="9" style="88"/>
  </cols>
  <sheetData>
    <row r="1" spans="1:10" ht="24" customHeight="1">
      <c r="A1" s="4" t="s">
        <v>31</v>
      </c>
      <c r="F1" s="6"/>
      <c r="G1" s="89"/>
      <c r="H1" s="89"/>
      <c r="I1" s="89"/>
    </row>
    <row r="2" spans="1:10" ht="18" customHeight="1">
      <c r="F2" s="6"/>
      <c r="G2" s="90"/>
      <c r="H2" s="90"/>
      <c r="I2" s="90"/>
    </row>
    <row r="3" spans="1:10" ht="24" customHeight="1">
      <c r="F3" s="10" t="s">
        <v>49</v>
      </c>
      <c r="G3" s="229" t="s">
        <v>26</v>
      </c>
      <c r="H3" s="230" t="s">
        <v>27</v>
      </c>
      <c r="I3" s="231" t="s">
        <v>28</v>
      </c>
    </row>
    <row r="4" spans="1:10" ht="18" customHeight="1"/>
    <row r="5" spans="1:10" ht="24" customHeight="1">
      <c r="A5" s="4" t="s">
        <v>3</v>
      </c>
      <c r="G5" s="32"/>
      <c r="H5" s="32"/>
      <c r="I5" s="32"/>
    </row>
    <row r="6" spans="1:10" ht="24" customHeight="1">
      <c r="E6" s="4" t="s">
        <v>17</v>
      </c>
      <c r="F6" s="18">
        <f>【様式第1号】申請書!E6</f>
        <v>0</v>
      </c>
      <c r="G6" s="18"/>
      <c r="I6" s="32"/>
    </row>
    <row r="7" spans="1:10" ht="24" customHeight="1">
      <c r="D7" s="4" t="s">
        <v>29</v>
      </c>
      <c r="E7" s="4" t="s">
        <v>15</v>
      </c>
      <c r="F7" s="18">
        <f>【様式第1号】申請書!E7</f>
        <v>0</v>
      </c>
      <c r="G7" s="26"/>
      <c r="I7" s="26"/>
    </row>
    <row r="8" spans="1:10" ht="24" customHeight="1">
      <c r="E8" s="12" t="s">
        <v>11</v>
      </c>
      <c r="F8" s="18">
        <f>【様式第1号】申請書!E8</f>
        <v>0</v>
      </c>
      <c r="G8" s="18"/>
      <c r="I8" s="192" t="s">
        <v>22</v>
      </c>
      <c r="J8" s="39"/>
    </row>
    <row r="9" spans="1:10" ht="18" customHeight="1">
      <c r="E9" s="12"/>
      <c r="F9" s="18"/>
      <c r="G9" s="18"/>
      <c r="I9" s="192"/>
      <c r="J9" s="39"/>
    </row>
    <row r="10" spans="1:10" ht="18" customHeight="1"/>
    <row r="11" spans="1:10" ht="24" customHeight="1">
      <c r="A11" s="192" t="s">
        <v>42</v>
      </c>
      <c r="B11" s="192"/>
      <c r="C11" s="192"/>
      <c r="D11" s="192"/>
      <c r="E11" s="192"/>
      <c r="F11" s="192"/>
      <c r="G11" s="192"/>
      <c r="H11" s="192"/>
      <c r="I11" s="192"/>
    </row>
    <row r="12" spans="1:10" ht="18" customHeight="1"/>
    <row r="13" spans="1:10" ht="24" customHeight="1">
      <c r="A13" s="214" t="s">
        <v>43</v>
      </c>
      <c r="B13" s="214"/>
      <c r="C13" s="214"/>
      <c r="D13" s="214"/>
      <c r="E13" s="214"/>
      <c r="F13" s="214"/>
      <c r="G13" s="214"/>
      <c r="H13" s="214"/>
      <c r="I13" s="214"/>
    </row>
    <row r="14" spans="1:10" ht="18" customHeight="1">
      <c r="A14" s="5"/>
      <c r="B14" s="5"/>
      <c r="C14" s="5"/>
      <c r="D14" s="5"/>
      <c r="E14" s="5"/>
      <c r="F14" s="5"/>
      <c r="G14" s="5"/>
      <c r="H14" s="5"/>
    </row>
    <row r="15" spans="1:10" ht="24" customHeight="1">
      <c r="A15" s="192" t="s">
        <v>8</v>
      </c>
      <c r="B15" s="192"/>
      <c r="C15" s="192"/>
      <c r="D15" s="192"/>
      <c r="E15" s="192"/>
      <c r="F15" s="192"/>
      <c r="G15" s="192"/>
      <c r="H15" s="192"/>
      <c r="I15" s="192"/>
    </row>
    <row r="16" spans="1:10" ht="18" customHeight="1"/>
    <row r="17" spans="1:9" ht="24" customHeight="1">
      <c r="A17" s="4" t="s">
        <v>30</v>
      </c>
      <c r="C17" s="10" t="s">
        <v>13</v>
      </c>
      <c r="D17" s="193">
        <f>【様式第1号】申請書!D17</f>
        <v>0</v>
      </c>
      <c r="E17" s="193"/>
      <c r="F17" s="193"/>
      <c r="G17" s="4" t="s">
        <v>7</v>
      </c>
    </row>
    <row r="18" spans="1:9" ht="18" customHeight="1">
      <c r="C18" s="10"/>
      <c r="D18" s="11"/>
      <c r="E18" s="13"/>
      <c r="F18" s="13"/>
    </row>
    <row r="19" spans="1:9" ht="24" customHeight="1">
      <c r="A19" s="4" t="s">
        <v>48</v>
      </c>
    </row>
    <row r="20" spans="1:9" ht="36" customHeight="1">
      <c r="A20" s="91" t="s">
        <v>18</v>
      </c>
      <c r="B20" s="215"/>
      <c r="C20" s="216"/>
      <c r="D20" s="217"/>
      <c r="E20" s="217"/>
      <c r="F20" s="94"/>
      <c r="G20" s="95"/>
      <c r="H20" s="95"/>
      <c r="I20" s="97"/>
    </row>
    <row r="21" spans="1:9" ht="36" customHeight="1">
      <c r="A21" s="92" t="s">
        <v>5</v>
      </c>
      <c r="B21" s="202"/>
      <c r="C21" s="192"/>
      <c r="D21" s="203"/>
      <c r="E21" s="93" t="s">
        <v>21</v>
      </c>
      <c r="F21" s="204"/>
      <c r="G21" s="205"/>
      <c r="H21" s="96"/>
      <c r="I21" s="98"/>
    </row>
    <row r="22" spans="1:9" ht="36" customHeight="1">
      <c r="A22" s="206" t="s">
        <v>6</v>
      </c>
      <c r="B22" s="207"/>
      <c r="C22" s="207"/>
      <c r="D22" s="207"/>
      <c r="E22" s="208"/>
      <c r="F22" s="209"/>
      <c r="G22" s="209"/>
      <c r="H22" s="209"/>
      <c r="I22" s="210"/>
    </row>
    <row r="23" spans="1:9" ht="27.75" customHeight="1">
      <c r="A23" s="206" t="s">
        <v>0</v>
      </c>
      <c r="B23" s="207"/>
      <c r="C23" s="207"/>
      <c r="D23" s="207"/>
      <c r="E23" s="211"/>
      <c r="F23" s="212"/>
      <c r="G23" s="212"/>
      <c r="H23" s="212"/>
      <c r="I23" s="213"/>
    </row>
    <row r="24" spans="1:9" ht="41.25" customHeight="1">
      <c r="A24" s="197" t="s">
        <v>1</v>
      </c>
      <c r="B24" s="198"/>
      <c r="C24" s="198"/>
      <c r="D24" s="198"/>
      <c r="E24" s="199"/>
      <c r="F24" s="200"/>
      <c r="G24" s="200"/>
      <c r="H24" s="200"/>
      <c r="I24" s="201"/>
    </row>
    <row r="25" spans="1:9" ht="21" customHeight="1"/>
    <row r="26" spans="1:9" ht="15" customHeight="1"/>
    <row r="27" spans="1:9" ht="15" customHeight="1">
      <c r="A27" s="10"/>
    </row>
    <row r="28" spans="1:9" ht="15" customHeight="1">
      <c r="A28" s="10"/>
    </row>
    <row r="29" spans="1:9" s="9" customFormat="1" ht="6.75" customHeight="1"/>
    <row r="30" spans="1:9" s="9" customFormat="1" ht="15" customHeight="1"/>
    <row r="31" spans="1:9" s="9" customFormat="1" ht="15" customHeight="1"/>
    <row r="32" spans="1:9" s="9" customFormat="1" ht="15" customHeight="1"/>
    <row r="33" s="9" customFormat="1" ht="15" customHeight="1"/>
    <row r="34" s="9" customFormat="1" ht="15" customHeight="1"/>
    <row r="35" s="9" customFormat="1" ht="15" customHeight="1"/>
    <row r="36" s="9" customFormat="1" ht="15" customHeight="1"/>
    <row r="37" s="9" customFormat="1" ht="15" customHeight="1"/>
    <row r="38" s="9" customFormat="1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</sheetData>
  <mergeCells count="15">
    <mergeCell ref="A24:D24"/>
    <mergeCell ref="E24:I24"/>
    <mergeCell ref="I8:I9"/>
    <mergeCell ref="B21:D21"/>
    <mergeCell ref="F21:G21"/>
    <mergeCell ref="A22:D22"/>
    <mergeCell ref="E22:I22"/>
    <mergeCell ref="A23:D23"/>
    <mergeCell ref="E23:I23"/>
    <mergeCell ref="A11:I11"/>
    <mergeCell ref="A13:I13"/>
    <mergeCell ref="A15:I15"/>
    <mergeCell ref="D17:F17"/>
    <mergeCell ref="B20:C20"/>
    <mergeCell ref="D20:E20"/>
  </mergeCells>
  <phoneticPr fontId="2" type="Hiragana"/>
  <dataValidations count="2">
    <dataValidation type="list" allowBlank="1" showInputMessage="1" showErrorMessage="1" sqref="D20:E20">
      <formula1>"銀行,信用金庫,労働金庫,農協"</formula1>
    </dataValidation>
    <dataValidation type="list" allowBlank="1" showInputMessage="1" showErrorMessage="1" sqref="F21:G21">
      <formula1>"普通,当座"</formula1>
    </dataValidation>
  </dataValidations>
  <printOptions horizontalCentered="1"/>
  <pageMargins left="0.98425196850393704" right="0.98425196850393704" top="1.1811023622047243" bottom="1.1811023622047243" header="0.51180555555555496" footer="0.51180555555555496"/>
  <pageSetup paperSize="9" scale="91" firstPageNumber="0" fitToWidth="0" orientation="portrait" useFirstPageNumber="1" horizontalDpi="300" verticalDpi="300" r:id="rId1"/>
  <colBreaks count="1" manualBreakCount="1">
    <brk id="9" max="59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21" sqref="D21"/>
    </sheetView>
  </sheetViews>
  <sheetFormatPr defaultRowHeight="18.75"/>
  <cols>
    <col min="1" max="1" width="7" style="41" customWidth="1"/>
    <col min="2" max="2" width="3.5" style="41" bestFit="1" customWidth="1"/>
    <col min="3" max="3" width="51.75" style="41" customWidth="1"/>
    <col min="4" max="4" width="17.125" style="41" customWidth="1"/>
    <col min="5" max="5" width="9" style="41" customWidth="1"/>
    <col min="6" max="16384" width="9" style="41"/>
  </cols>
  <sheetData>
    <row r="1" spans="1:4">
      <c r="A1" s="218" t="s">
        <v>2</v>
      </c>
      <c r="B1" s="219"/>
      <c r="C1" s="220"/>
      <c r="D1" s="45" t="s">
        <v>23</v>
      </c>
    </row>
    <row r="2" spans="1:4" ht="18.75" customHeight="1">
      <c r="A2" s="227" t="s">
        <v>59</v>
      </c>
      <c r="B2" s="42">
        <v>1</v>
      </c>
      <c r="C2" s="43" t="s">
        <v>69</v>
      </c>
      <c r="D2" s="46">
        <v>100000</v>
      </c>
    </row>
    <row r="3" spans="1:4" ht="18.75" customHeight="1">
      <c r="A3" s="228"/>
      <c r="B3" s="42">
        <v>2</v>
      </c>
      <c r="C3" s="43" t="s">
        <v>76</v>
      </c>
      <c r="D3" s="46">
        <v>100000</v>
      </c>
    </row>
    <row r="4" spans="1:4" ht="18.75" customHeight="1">
      <c r="A4" s="224" t="s">
        <v>60</v>
      </c>
      <c r="B4" s="42">
        <v>3</v>
      </c>
      <c r="C4" s="43" t="s">
        <v>64</v>
      </c>
      <c r="D4" s="46">
        <v>100000</v>
      </c>
    </row>
    <row r="5" spans="1:4">
      <c r="A5" s="225"/>
      <c r="B5" s="42">
        <v>4</v>
      </c>
      <c r="C5" s="43" t="s">
        <v>65</v>
      </c>
      <c r="D5" s="46">
        <v>200000</v>
      </c>
    </row>
    <row r="6" spans="1:4">
      <c r="A6" s="225"/>
      <c r="B6" s="42">
        <v>5</v>
      </c>
      <c r="C6" s="43" t="s">
        <v>50</v>
      </c>
      <c r="D6" s="46">
        <v>100000</v>
      </c>
    </row>
    <row r="7" spans="1:4">
      <c r="A7" s="225"/>
      <c r="B7" s="42">
        <v>6</v>
      </c>
      <c r="C7" s="44" t="s">
        <v>51</v>
      </c>
      <c r="D7" s="46">
        <v>100000</v>
      </c>
    </row>
    <row r="8" spans="1:4">
      <c r="A8" s="225"/>
      <c r="B8" s="42">
        <v>7</v>
      </c>
      <c r="C8" s="44" t="s">
        <v>75</v>
      </c>
      <c r="D8" s="46">
        <v>100000</v>
      </c>
    </row>
    <row r="9" spans="1:4">
      <c r="A9" s="225"/>
      <c r="B9" s="42">
        <v>8</v>
      </c>
      <c r="C9" s="44" t="s">
        <v>73</v>
      </c>
      <c r="D9" s="46">
        <v>100000</v>
      </c>
    </row>
    <row r="10" spans="1:4">
      <c r="A10" s="226"/>
      <c r="B10" s="42">
        <v>9</v>
      </c>
      <c r="C10" s="44" t="s">
        <v>74</v>
      </c>
      <c r="D10" s="46">
        <v>100000</v>
      </c>
    </row>
    <row r="11" spans="1:4">
      <c r="A11" s="221" t="s">
        <v>61</v>
      </c>
      <c r="B11" s="42">
        <v>10</v>
      </c>
      <c r="C11" s="43" t="s">
        <v>52</v>
      </c>
      <c r="D11" s="46">
        <v>100000</v>
      </c>
    </row>
    <row r="12" spans="1:4">
      <c r="A12" s="221"/>
      <c r="B12" s="42">
        <v>11</v>
      </c>
      <c r="C12" s="43" t="s">
        <v>53</v>
      </c>
      <c r="D12" s="46">
        <v>200000</v>
      </c>
    </row>
    <row r="13" spans="1:4">
      <c r="A13" s="221"/>
      <c r="B13" s="42">
        <v>12</v>
      </c>
      <c r="C13" s="43" t="s">
        <v>54</v>
      </c>
      <c r="D13" s="46">
        <v>300000</v>
      </c>
    </row>
    <row r="14" spans="1:4">
      <c r="A14" s="221"/>
      <c r="B14" s="42">
        <v>13</v>
      </c>
      <c r="C14" s="44" t="s">
        <v>55</v>
      </c>
      <c r="D14" s="46">
        <v>400000</v>
      </c>
    </row>
    <row r="15" spans="1:4" ht="18.75" customHeight="1">
      <c r="A15" s="222" t="s">
        <v>62</v>
      </c>
      <c r="B15" s="42">
        <v>14</v>
      </c>
      <c r="C15" s="44" t="s">
        <v>66</v>
      </c>
      <c r="D15" s="46">
        <v>100000</v>
      </c>
    </row>
    <row r="16" spans="1:4">
      <c r="A16" s="223"/>
      <c r="B16" s="42">
        <v>15</v>
      </c>
      <c r="C16" s="44" t="s">
        <v>56</v>
      </c>
      <c r="D16" s="47">
        <v>100000</v>
      </c>
    </row>
    <row r="17" spans="1:4" ht="18.75" customHeight="1">
      <c r="A17" s="221" t="s">
        <v>63</v>
      </c>
      <c r="B17" s="42">
        <v>16</v>
      </c>
      <c r="C17" s="44" t="s">
        <v>57</v>
      </c>
      <c r="D17" s="47">
        <v>100000</v>
      </c>
    </row>
    <row r="18" spans="1:4">
      <c r="A18" s="221"/>
      <c r="B18" s="42">
        <v>17</v>
      </c>
      <c r="C18" s="44" t="s">
        <v>58</v>
      </c>
      <c r="D18" s="47">
        <v>100000</v>
      </c>
    </row>
    <row r="19" spans="1:4" ht="18.75" customHeight="1">
      <c r="A19" s="221"/>
      <c r="B19" s="42">
        <v>18</v>
      </c>
      <c r="C19" s="44" t="s">
        <v>70</v>
      </c>
      <c r="D19" s="46">
        <v>100000</v>
      </c>
    </row>
    <row r="20" spans="1:4">
      <c r="A20" s="221"/>
      <c r="B20" s="42">
        <v>19</v>
      </c>
      <c r="C20" s="99" t="s">
        <v>71</v>
      </c>
      <c r="D20" s="100">
        <v>100000</v>
      </c>
    </row>
    <row r="21" spans="1:4">
      <c r="A21" s="221"/>
      <c r="B21" s="42">
        <v>20</v>
      </c>
      <c r="C21" s="101" t="s">
        <v>72</v>
      </c>
      <c r="D21" s="100">
        <v>100000</v>
      </c>
    </row>
  </sheetData>
  <mergeCells count="6">
    <mergeCell ref="A1:C1"/>
    <mergeCell ref="A11:A14"/>
    <mergeCell ref="A15:A16"/>
    <mergeCell ref="A17:A21"/>
    <mergeCell ref="A4:A10"/>
    <mergeCell ref="A2:A3"/>
  </mergeCells>
  <phoneticPr fontId="2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記入例【様式第1号】申請書</vt:lpstr>
      <vt:lpstr>【様式第1号】申請書</vt:lpstr>
      <vt:lpstr>【様式第4号】請求書</vt:lpstr>
      <vt:lpstr>【編集不可】リスト</vt:lpstr>
      <vt:lpstr>【様式第1号】申請書!Print_Area</vt:lpstr>
      <vt:lpstr>【様式第4号】請求書!Print_Area</vt:lpstr>
      <vt:lpstr>記入例【様式第1号】申請書!Print_Area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謙作</dc:creator>
  <cp:lastModifiedBy>押川　清美</cp:lastModifiedBy>
  <cp:lastPrinted>2022-11-15T06:58:15Z</cp:lastPrinted>
  <dcterms:created xsi:type="dcterms:W3CDTF">2022-10-07T05:07:23Z</dcterms:created>
  <dcterms:modified xsi:type="dcterms:W3CDTF">2026-01-16T02:01:05Z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2022-11-15T04:16:03Z</vt:filetime>
  </property>
</Properties>
</file>